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9705" yWindow="-105" windowWidth="13755" windowHeight="9600" tabRatio="892" firstSheet="2" activeTab="7"/>
  </bookViews>
  <sheets>
    <sheet name="（预表1）财政拨款收支总表" sheetId="1" r:id="rId1"/>
    <sheet name="（预表2）一般公共预算支出表" sheetId="3" r:id="rId2"/>
    <sheet name="（预表3）一般公共预算基本支出表 " sheetId="5" r:id="rId3"/>
    <sheet name="（预表4）一般公共预算“三公”经费支出表" sheetId="7" r:id="rId4"/>
    <sheet name="（预表5）政府性基金预算支出表" sheetId="8" r:id="rId5"/>
    <sheet name="（预表6）部门收支总表" sheetId="9" r:id="rId6"/>
    <sheet name="（预表7）部门收入总表" sheetId="10" r:id="rId7"/>
    <sheet name="（预表8）部门支出总表" sheetId="11" r:id="rId8"/>
  </sheets>
  <definedNames>
    <definedName name="_xlnm.Print_Area" localSheetId="0">'（预表1）财政拨款收支总表'!$A$1:$H$37</definedName>
    <definedName name="_xlnm.Print_Area" localSheetId="1">'（预表2）一般公共预算支出表'!$A$1:$G$36</definedName>
    <definedName name="_xlnm.Print_Area" localSheetId="2">'（预表3）一般公共预算基本支出表 '!$A$1:$D$61</definedName>
    <definedName name="_xlnm.Print_Area" localSheetId="3">'（预表4）一般公共预算“三公”经费支出表'!$A$1:$F$7</definedName>
    <definedName name="_xlnm.Print_Area" localSheetId="4">'（预表5）政府性基金预算支出表'!$A$1:$I$20</definedName>
    <definedName name="_xlnm.Print_Area" localSheetId="5">'（预表6）部门收支总表'!$A$1:$F$42</definedName>
    <definedName name="_xlnm.Print_Area" localSheetId="6">'（预表7）部门收入总表'!$A$1:$N$36</definedName>
    <definedName name="_xlnm.Print_Area" localSheetId="7">'（预表8）部门支出总表'!$A$1:$J$36</definedName>
    <definedName name="_xlnm.Print_Titles" localSheetId="4">'（预表5）政府性基金预算支出表'!$1:$7</definedName>
  </definedNames>
  <calcPr calcId="145621"/>
</workbook>
</file>

<file path=xl/calcChain.xml><?xml version="1.0" encoding="utf-8"?>
<calcChain xmlns="http://schemas.openxmlformats.org/spreadsheetml/2006/main">
  <c r="E10" i="10" l="1"/>
  <c r="E11" i="10"/>
  <c r="E12" i="10"/>
  <c r="E9" i="10"/>
  <c r="D10" i="5" l="1"/>
  <c r="F30" i="9" l="1"/>
  <c r="F42" i="9" s="1"/>
  <c r="C30" i="9"/>
  <c r="C42" i="9" s="1"/>
  <c r="D47" i="5"/>
  <c r="D19" i="5"/>
  <c r="D9" i="5" l="1"/>
  <c r="G31" i="1"/>
  <c r="G37" i="1" s="1"/>
  <c r="F31" i="1"/>
  <c r="F37" i="1" s="1"/>
  <c r="C31" i="1"/>
  <c r="C37" i="1" s="1"/>
</calcChain>
</file>

<file path=xl/sharedStrings.xml><?xml version="1.0" encoding="utf-8"?>
<sst xmlns="http://schemas.openxmlformats.org/spreadsheetml/2006/main" count="617" uniqueCount="275">
  <si>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</si>
  <si>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</si>
  <si>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</si>
  <si>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</si>
  <si>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</si>
  <si>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</si>
  <si>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</si>
  <si>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</si>
  <si>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</si>
  <si>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</si>
  <si>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</si>
  <si>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</si>
  <si>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</si>
  <si>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</si>
  <si>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</si>
  <si>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</si>
  <si>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</si>
  <si>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</si>
  <si>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</si>
  <si>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</si>
  <si>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</si>
  <si>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</si>
  <si>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一、公共预算财政拨款</t>
  </si>
  <si>
    <t>一、一般公共服务支出</t>
  </si>
  <si>
    <t>31</t>
  </si>
  <si>
    <t>54</t>
  </si>
  <si>
    <t>二、政府性基金预算财政拨款</t>
  </si>
  <si>
    <t>二、外交支出</t>
  </si>
  <si>
    <t>32</t>
  </si>
  <si>
    <t>55</t>
  </si>
  <si>
    <t>三、国防支出</t>
  </si>
  <si>
    <t>33</t>
  </si>
  <si>
    <t>56</t>
  </si>
  <si>
    <t>四、公共安全支出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</si>
  <si>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</si>
  <si>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</si>
  <si>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</si>
  <si>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</si>
  <si>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</si>
  <si>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</si>
  <si>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</si>
  <si>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</si>
  <si>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</si>
  <si>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</si>
  <si>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</si>
  <si>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</si>
  <si>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</si>
  <si>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</si>
  <si>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</si>
  <si>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</si>
  <si>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</si>
  <si>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</si>
  <si>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</si>
  <si>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</si>
  <si>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</si>
  <si>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</si>
  <si>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</si>
  <si>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</si>
  <si>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</si>
  <si>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</si>
  <si>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</si>
  <si>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</si>
  <si>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</si>
  <si>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</si>
  <si>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</si>
  <si>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</si>
  <si>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</si>
  <si>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</si>
  <si>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</si>
  <si>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</si>
  <si>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</si>
  <si>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</si>
  <si>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</si>
  <si>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</si>
  <si>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</si>
  <si>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</si>
  <si>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</si>
  <si>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</si>
  <si>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</si>
  <si>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</si>
  <si>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</si>
  <si>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</si>
  <si>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</si>
  <si>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</si>
  <si>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</si>
  <si>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</si>
  <si>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</si>
  <si>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</si>
  <si>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</si>
  <si>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</si>
  <si>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</si>
  <si>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</si>
  <si>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</si>
  <si>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</si>
  <si>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</si>
  <si>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</si>
  <si>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</si>
  <si>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一、一般公共预算财政拨款</t>
    <phoneticPr fontId="1" type="noConversion"/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</si>
  <si>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</si>
  <si>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</si>
  <si>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</si>
  <si>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</si>
  <si>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</si>
  <si>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</si>
  <si>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</si>
  <si>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</si>
  <si>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</si>
  <si>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</si>
  <si>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</si>
  <si>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</si>
  <si>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</si>
  <si>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</si>
  <si>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</si>
  <si>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2015年预算数</t>
    <phoneticPr fontId="1" type="noConversion"/>
  </si>
  <si>
    <t>单位：万元</t>
    <phoneticPr fontId="1" type="noConversion"/>
  </si>
  <si>
    <t>…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</si>
  <si>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</si>
  <si>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</si>
  <si>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</si>
  <si>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</si>
  <si>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</si>
  <si>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</si>
  <si>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2014年预算数</t>
    <phoneticPr fontId="1" type="noConversion"/>
  </si>
  <si>
    <t>2015年预算数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</si>
  <si>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</si>
  <si>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</si>
  <si>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</si>
  <si>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</si>
  <si>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</si>
  <si>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财政拨款收支总表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</si>
  <si>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</si>
  <si>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</si>
  <si>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</si>
  <si>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</si>
  <si>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</si>
  <si>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</si>
  <si>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单位编码</t>
    <phoneticPr fontId="1" type="noConversion"/>
  </si>
  <si>
    <t>单位名称</t>
    <phoneticPr fontId="1" type="noConversion"/>
  </si>
  <si>
    <t>2015年政府性基金预算财政拨款支出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</si>
  <si>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</si>
  <si>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</si>
  <si>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</si>
  <si>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教育支出</t>
    <phoneticPr fontId="1" type="noConversion"/>
  </si>
  <si>
    <t>地方教育附加安排的支出</t>
    <phoneticPr fontId="1" type="noConversion"/>
  </si>
  <si>
    <t>农村中小学校舍建设</t>
    <phoneticPr fontId="1" type="noConversion"/>
  </si>
  <si>
    <t>农村中小学教学设施</t>
    <phoneticPr fontId="1" type="noConversion"/>
  </si>
  <si>
    <t>政府性基金预算支出表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</si>
  <si>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</si>
  <si>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</si>
  <si>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</si>
  <si>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</si>
  <si>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</si>
  <si>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</si>
  <si>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</si>
  <si>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</si>
  <si>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</si>
  <si>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</si>
  <si>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</si>
  <si>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</si>
  <si>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r>
      <t>时间：</t>
    </r>
    <r>
      <rPr>
        <sz val="12"/>
        <color indexed="8"/>
        <rFont val="Arial"/>
        <family val="2"/>
      </rPr>
      <t>2015</t>
    </r>
    <r>
      <rPr>
        <sz val="12"/>
        <color indexed="8"/>
        <rFont val="宋体"/>
        <family val="3"/>
        <charset val="134"/>
      </rPr>
      <t>年部门预算公开</t>
    </r>
    <phoneticPr fontId="1" type="noConversion"/>
  </si>
  <si>
    <t>时间：2015年部门预算公开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</si>
  <si>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</si>
  <si>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</si>
  <si>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</si>
  <si>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</si>
  <si>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部门收支总表</t>
    <phoneticPr fontId="1" type="noConversion"/>
  </si>
  <si>
    <t>一般公共预算“三公”经费支出表</t>
    <phoneticPr fontId="1" type="noConversion"/>
  </si>
  <si>
    <t>一般公共预算基本支出表</t>
    <phoneticPr fontId="1" type="noConversion"/>
  </si>
  <si>
    <t>一般公共预算支出表</t>
    <phoneticPr fontId="1" type="noConversion"/>
  </si>
  <si>
    <t>时间：2015年部门预算公开</t>
    <phoneticPr fontId="1" type="noConversion"/>
  </si>
  <si>
    <r>
      <rPr>
        <sz val="12"/>
        <color indexed="8"/>
        <rFont val="宋体"/>
        <family val="3"/>
        <charset val="134"/>
      </rPr>
      <t>时间：</t>
    </r>
    <r>
      <rPr>
        <sz val="12"/>
        <color indexed="8"/>
        <rFont val="Arial"/>
        <family val="2"/>
      </rPr>
      <t>2015</t>
    </r>
    <r>
      <rPr>
        <sz val="12"/>
        <color indexed="8"/>
        <rFont val="宋体"/>
        <family val="3"/>
        <charset val="134"/>
      </rPr>
      <t>年部门预算公开</t>
    </r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</si>
  <si>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</si>
  <si>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</si>
  <si>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部门收入总表</t>
    <phoneticPr fontId="1" type="noConversion"/>
  </si>
  <si>
    <t>单位：万元</t>
    <phoneticPr fontId="1" type="noConversion"/>
  </si>
  <si>
    <t>部门支出总表</t>
    <phoneticPr fontId="1" type="noConversion"/>
  </si>
  <si>
    <t>上缴上级支出</t>
  </si>
  <si>
    <t>经营支出</t>
  </si>
  <si>
    <t xml:space="preserve">    年初结转和结余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</si>
  <si>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</si>
  <si>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</si>
  <si>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</si>
  <si>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</si>
  <si>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</si>
  <si>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</si>
  <si>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</si>
  <si>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</si>
  <si>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</si>
  <si>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</si>
  <si>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</si>
  <si>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</si>
  <si>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</si>
  <si>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</si>
  <si>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对附属单位补助支出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</si>
  <si>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</si>
  <si>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</si>
  <si>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</si>
  <si>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</si>
  <si>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</si>
  <si>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</si>
  <si>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</si>
  <si>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</si>
  <si>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</si>
  <si>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</si>
  <si>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</si>
  <si>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</si>
  <si>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年初财政拨款结转</t>
    <phoneticPr fontId="1" type="noConversion"/>
  </si>
  <si>
    <t>年末财政拨款结转</t>
    <phoneticPr fontId="1" type="noConversion"/>
  </si>
  <si>
    <t>变化情况</t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</si>
  <si>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1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</si>
  <si>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2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</si>
  <si>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3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</si>
  <si>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4</t>
    </r>
    <phoneticPr fontId="1" type="noConversion"/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</si>
  <si>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</si>
  <si>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</si>
  <si>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</si>
  <si>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</si>
  <si>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教育支出</t>
  </si>
  <si>
    <t>其他成人教育支出</t>
  </si>
  <si>
    <t>成人教育</t>
    <phoneticPr fontId="1" type="noConversion"/>
  </si>
  <si>
    <t>社会保障缴费</t>
    <phoneticPr fontId="1" type="noConversion"/>
  </si>
  <si>
    <t>伙食费</t>
    <phoneticPr fontId="1" type="noConversion"/>
  </si>
  <si>
    <t>伙食补助费</t>
    <phoneticPr fontId="1" type="noConversion"/>
  </si>
  <si>
    <t>绩效工资</t>
    <phoneticPr fontId="1" type="noConversion"/>
  </si>
  <si>
    <t>其他工资福利支出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</si>
  <si>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</si>
  <si>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</si>
  <si>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</si>
  <si>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</si>
  <si>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</si>
  <si>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</si>
  <si>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</si>
  <si>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</si>
  <si>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</si>
  <si>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</si>
  <si>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</si>
  <si>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因公出国(境)费用</t>
    <phoneticPr fontId="1" type="noConversion"/>
  </si>
  <si>
    <t>维修(护)费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</si>
  <si>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</si>
  <si>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</si>
  <si>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</si>
  <si>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</si>
  <si>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</si>
  <si>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</si>
  <si>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</si>
  <si>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</si>
  <si>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</si>
  <si>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</si>
  <si>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福利费</t>
    <phoneticPr fontId="1" type="noConversion"/>
  </si>
  <si>
    <t>公务用车运行维护费</t>
    <phoneticPr fontId="1" type="noConversion"/>
  </si>
  <si>
    <t>其他交通费用</t>
    <phoneticPr fontId="1" type="noConversion"/>
  </si>
  <si>
    <t>税金及附加费用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</si>
  <si>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</si>
  <si>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</si>
  <si>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</si>
  <si>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</si>
  <si>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退职(役)费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</si>
  <si>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</si>
  <si>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</si>
  <si>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</si>
  <si>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</si>
  <si>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</si>
  <si>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奖励金</t>
    <phoneticPr fontId="1" type="noConversion"/>
  </si>
  <si>
    <t>生产补贴</t>
    <phoneticPr fontId="1" type="noConversion"/>
  </si>
  <si>
    <t>住房公积金</t>
    <phoneticPr fontId="1" type="noConversion"/>
  </si>
  <si>
    <t>提租补贴</t>
    <phoneticPr fontId="1" type="noConversion"/>
  </si>
  <si>
    <t>购房补贴</t>
    <phoneticPr fontId="1" type="noConversion"/>
  </si>
  <si>
    <t>其他对个人和家庭的补助支出</t>
    <phoneticPr fontId="1" type="noConversion"/>
  </si>
  <si>
    <t>本单位为定额核补事业单位,本表只核算财政拨款收支。</t>
    <phoneticPr fontId="1" type="noConversion"/>
  </si>
  <si>
    <t>205</t>
  </si>
  <si>
    <t>20504</t>
  </si>
  <si>
    <t>成人教育</t>
  </si>
  <si>
    <t>2050499</t>
  </si>
  <si>
    <t xml:space="preserve">  其他成人教育支出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</si>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</sst>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2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b/>
      <sz val="11"/>
      <color indexed="8"/>
      <name val="宋体"/>
      <family val="2"/>
    </font>
    <font>
      <sz val="10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SimSun"/>
      <family val="1"/>
    </font>
    <font>
      <sz val="12"/>
      <name val="宋体"/>
      <family val="3"/>
      <charset val="134"/>
    </font>
    <font>
      <b/>
      <sz val="20"/>
      <color indexed="8"/>
      <name val="SimSun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2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8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 wrapText="1"/>
    </xf>
    <xf numFmtId="0" fontId="11" fillId="0" borderId="0" xfId="1" applyFont="1"/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0" xfId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3" fillId="0" borderId="0" xfId="1" applyFont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0" fontId="16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8" fillId="0" borderId="0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1" xfId="0" applyBorder="1"/>
    <xf numFmtId="4" fontId="4" fillId="0" borderId="1" xfId="0" applyNumberFormat="1" applyFont="1" applyFill="1" applyBorder="1" applyAlignment="1">
      <alignment vertical="center"/>
    </xf>
    <xf numFmtId="0" fontId="21" fillId="0" borderId="3" xfId="0" applyFont="1" applyBorder="1" applyAlignment="1">
      <alignment horizontal="left" vertical="center" shrinkToFit="1"/>
    </xf>
    <xf numFmtId="176" fontId="18" fillId="0" borderId="1" xfId="0" applyNumberFormat="1" applyFont="1" applyFill="1" applyBorder="1" applyAlignment="1">
      <alignment vertical="center" shrinkToFit="1"/>
    </xf>
    <xf numFmtId="0" fontId="6" fillId="0" borderId="0" xfId="0" applyFont="1"/>
    <xf numFmtId="176" fontId="3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14" fillId="0" borderId="0" xfId="0" applyFont="1" applyBorder="1" applyAlignment="1"/>
    <xf numFmtId="0" fontId="20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0" workbookViewId="0">
      <selection activeCell="L17" sqref="L17"/>
    </sheetView>
  </sheetViews>
  <sheetFormatPr defaultRowHeight="12.75"/>
  <cols>
    <col min="1" max="1" width="31.140625" customWidth="1"/>
    <col min="2" max="2" width="6.5703125" customWidth="1"/>
    <col min="3" max="3" width="13.85546875" customWidth="1"/>
    <col min="4" max="4" width="35.7109375" customWidth="1"/>
    <col min="5" max="5" width="7.85546875" customWidth="1"/>
    <col min="6" max="6" width="13.85546875" customWidth="1"/>
    <col min="7" max="7" width="13.42578125" customWidth="1"/>
    <col min="8" max="8" width="14.5703125" customWidth="1"/>
    <col min="9" max="9" width="9.7109375" customWidth="1"/>
  </cols>
  <sheetData>
    <row r="1" spans="1:8" ht="20.25" customHeight="1">
      <c r="H1" s="20" t="s">
        <v>209</v>
      </c>
    </row>
    <row r="2" spans="1:8" ht="27">
      <c r="A2" s="58" t="s">
        <v>129</v>
      </c>
      <c r="B2" s="58"/>
      <c r="C2" s="58"/>
      <c r="D2" s="58"/>
      <c r="E2" s="58"/>
      <c r="F2" s="58"/>
      <c r="G2" s="58"/>
      <c r="H2" s="58"/>
    </row>
    <row r="3" spans="1:8" ht="20.25" customHeight="1">
      <c r="A3" s="28" t="s">
        <v>159</v>
      </c>
      <c r="H3" s="8" t="s">
        <v>103</v>
      </c>
    </row>
    <row r="4" spans="1:8" ht="22.5" customHeight="1">
      <c r="A4" s="59" t="s">
        <v>0</v>
      </c>
      <c r="B4" s="59" t="s">
        <v>1</v>
      </c>
      <c r="C4" s="59" t="s">
        <v>1</v>
      </c>
      <c r="D4" s="59" t="s">
        <v>2</v>
      </c>
      <c r="E4" s="59"/>
      <c r="F4" s="59"/>
      <c r="G4" s="59"/>
      <c r="H4" s="59"/>
    </row>
    <row r="5" spans="1:8" ht="14.65" customHeight="1">
      <c r="A5" s="60" t="s">
        <v>3</v>
      </c>
      <c r="B5" s="60" t="s">
        <v>4</v>
      </c>
      <c r="C5" s="60" t="s">
        <v>5</v>
      </c>
      <c r="D5" s="60" t="s">
        <v>6</v>
      </c>
      <c r="E5" s="60" t="s">
        <v>4</v>
      </c>
      <c r="F5" s="60" t="s">
        <v>99</v>
      </c>
      <c r="G5" s="60" t="s">
        <v>100</v>
      </c>
      <c r="H5" s="60" t="s">
        <v>101</v>
      </c>
    </row>
    <row r="6" spans="1:8" ht="30.75" customHeight="1">
      <c r="A6" s="60" t="s">
        <v>1</v>
      </c>
      <c r="B6" s="60" t="s">
        <v>1</v>
      </c>
      <c r="C6" s="60" t="s">
        <v>1</v>
      </c>
      <c r="D6" s="60" t="s">
        <v>1</v>
      </c>
      <c r="E6" s="60" t="s">
        <v>1</v>
      </c>
      <c r="F6" s="60"/>
      <c r="G6" s="60"/>
      <c r="H6" s="60"/>
    </row>
    <row r="7" spans="1:8" ht="15.4" customHeight="1">
      <c r="A7" s="34" t="s">
        <v>7</v>
      </c>
      <c r="B7" s="34" t="s">
        <v>1</v>
      </c>
      <c r="C7" s="34" t="s">
        <v>8</v>
      </c>
      <c r="D7" s="34" t="s">
        <v>7</v>
      </c>
      <c r="E7" s="34" t="s">
        <v>1</v>
      </c>
      <c r="F7" s="34">
        <v>2</v>
      </c>
      <c r="G7" s="34">
        <v>3</v>
      </c>
      <c r="H7" s="34">
        <v>4</v>
      </c>
    </row>
    <row r="8" spans="1:8" ht="15.4" customHeight="1">
      <c r="A8" s="37" t="s">
        <v>97</v>
      </c>
      <c r="B8" s="34" t="s">
        <v>8</v>
      </c>
      <c r="C8" s="10">
        <v>179.86</v>
      </c>
      <c r="D8" s="37" t="s">
        <v>23</v>
      </c>
      <c r="E8" s="34" t="s">
        <v>24</v>
      </c>
      <c r="F8" s="10"/>
      <c r="G8" s="10"/>
      <c r="H8" s="10"/>
    </row>
    <row r="9" spans="1:8" ht="15.4" customHeight="1">
      <c r="A9" s="37" t="s">
        <v>26</v>
      </c>
      <c r="B9" s="34" t="s">
        <v>9</v>
      </c>
      <c r="C9" s="10"/>
      <c r="D9" s="37" t="s">
        <v>27</v>
      </c>
      <c r="E9" s="34" t="s">
        <v>28</v>
      </c>
      <c r="F9" s="10"/>
      <c r="G9" s="10"/>
      <c r="H9" s="10"/>
    </row>
    <row r="10" spans="1:8" ht="15.4" customHeight="1">
      <c r="A10" s="37" t="s">
        <v>1</v>
      </c>
      <c r="B10" s="34" t="s">
        <v>10</v>
      </c>
      <c r="C10" s="38" t="s">
        <v>1</v>
      </c>
      <c r="D10" s="37" t="s">
        <v>30</v>
      </c>
      <c r="E10" s="34" t="s">
        <v>31</v>
      </c>
      <c r="F10" s="10"/>
      <c r="G10" s="10"/>
      <c r="H10" s="10"/>
    </row>
    <row r="11" spans="1:8" ht="15.4" customHeight="1">
      <c r="A11" s="37" t="s">
        <v>1</v>
      </c>
      <c r="B11" s="34" t="s">
        <v>11</v>
      </c>
      <c r="C11" s="38" t="s">
        <v>1</v>
      </c>
      <c r="D11" s="37" t="s">
        <v>33</v>
      </c>
      <c r="E11" s="34" t="s">
        <v>34</v>
      </c>
      <c r="F11" s="10"/>
      <c r="G11" s="10"/>
      <c r="H11" s="10"/>
    </row>
    <row r="12" spans="1:8" ht="15.4" customHeight="1">
      <c r="A12" s="37" t="s">
        <v>1</v>
      </c>
      <c r="B12" s="34" t="s">
        <v>12</v>
      </c>
      <c r="C12" s="38" t="s">
        <v>1</v>
      </c>
      <c r="D12" s="37" t="s">
        <v>36</v>
      </c>
      <c r="E12" s="34" t="s">
        <v>37</v>
      </c>
      <c r="F12" s="10">
        <v>233.93</v>
      </c>
      <c r="G12" s="10">
        <v>233.93</v>
      </c>
      <c r="H12" s="10"/>
    </row>
    <row r="13" spans="1:8" ht="15.4" customHeight="1">
      <c r="A13" s="37" t="s">
        <v>1</v>
      </c>
      <c r="B13" s="34" t="s">
        <v>13</v>
      </c>
      <c r="C13" s="38" t="s">
        <v>1</v>
      </c>
      <c r="D13" s="37" t="s">
        <v>39</v>
      </c>
      <c r="E13" s="34" t="s">
        <v>40</v>
      </c>
      <c r="F13" s="10"/>
      <c r="G13" s="10"/>
      <c r="H13" s="10"/>
    </row>
    <row r="14" spans="1:8" ht="15.4" customHeight="1">
      <c r="A14" s="37" t="s">
        <v>1</v>
      </c>
      <c r="B14" s="34" t="s">
        <v>14</v>
      </c>
      <c r="C14" s="38" t="s">
        <v>1</v>
      </c>
      <c r="D14" s="37" t="s">
        <v>42</v>
      </c>
      <c r="E14" s="34" t="s">
        <v>43</v>
      </c>
      <c r="F14" s="10"/>
      <c r="G14" s="10"/>
      <c r="H14" s="10"/>
    </row>
    <row r="15" spans="1:8" ht="15.4" customHeight="1">
      <c r="A15" s="37" t="s">
        <v>1</v>
      </c>
      <c r="B15" s="34" t="s">
        <v>15</v>
      </c>
      <c r="C15" s="38" t="s">
        <v>1</v>
      </c>
      <c r="D15" s="37" t="s">
        <v>45</v>
      </c>
      <c r="E15" s="34" t="s">
        <v>46</v>
      </c>
      <c r="F15" s="10"/>
      <c r="G15" s="10"/>
      <c r="H15" s="10"/>
    </row>
    <row r="16" spans="1:8" ht="15.4" customHeight="1">
      <c r="A16" s="37" t="s">
        <v>1</v>
      </c>
      <c r="B16" s="34" t="s">
        <v>16</v>
      </c>
      <c r="C16" s="38" t="s">
        <v>1</v>
      </c>
      <c r="D16" s="39" t="s">
        <v>48</v>
      </c>
      <c r="E16" s="34" t="s">
        <v>49</v>
      </c>
      <c r="F16" s="10"/>
      <c r="G16" s="10"/>
      <c r="H16" s="10"/>
    </row>
    <row r="17" spans="1:8" ht="15.4" customHeight="1">
      <c r="A17" s="37" t="s">
        <v>1</v>
      </c>
      <c r="B17" s="34" t="s">
        <v>17</v>
      </c>
      <c r="C17" s="38" t="s">
        <v>1</v>
      </c>
      <c r="D17" s="37" t="s">
        <v>50</v>
      </c>
      <c r="E17" s="34" t="s">
        <v>51</v>
      </c>
      <c r="F17" s="10"/>
      <c r="G17" s="10"/>
      <c r="H17" s="10"/>
    </row>
    <row r="18" spans="1:8" ht="15.4" customHeight="1">
      <c r="A18" s="37" t="s">
        <v>1</v>
      </c>
      <c r="B18" s="34" t="s">
        <v>18</v>
      </c>
      <c r="C18" s="38" t="s">
        <v>1</v>
      </c>
      <c r="D18" s="37" t="s">
        <v>52</v>
      </c>
      <c r="E18" s="34" t="s">
        <v>53</v>
      </c>
      <c r="F18" s="10"/>
      <c r="G18" s="10"/>
      <c r="H18" s="10"/>
    </row>
    <row r="19" spans="1:8" ht="15.4" customHeight="1">
      <c r="A19" s="37" t="s">
        <v>1</v>
      </c>
      <c r="B19" s="34" t="s">
        <v>19</v>
      </c>
      <c r="C19" s="38" t="s">
        <v>1</v>
      </c>
      <c r="D19" s="37" t="s">
        <v>54</v>
      </c>
      <c r="E19" s="34" t="s">
        <v>55</v>
      </c>
      <c r="F19" s="10"/>
      <c r="G19" s="10"/>
      <c r="H19" s="10"/>
    </row>
    <row r="20" spans="1:8" ht="15.4" customHeight="1">
      <c r="A20" s="37" t="s">
        <v>1</v>
      </c>
      <c r="B20" s="34" t="s">
        <v>20</v>
      </c>
      <c r="C20" s="38" t="s">
        <v>1</v>
      </c>
      <c r="D20" s="37" t="s">
        <v>56</v>
      </c>
      <c r="E20" s="34" t="s">
        <v>57</v>
      </c>
      <c r="F20" s="10"/>
      <c r="G20" s="10"/>
      <c r="H20" s="10"/>
    </row>
    <row r="21" spans="1:8" ht="15.4" customHeight="1">
      <c r="A21" s="37" t="s">
        <v>1</v>
      </c>
      <c r="B21" s="34" t="s">
        <v>21</v>
      </c>
      <c r="C21" s="38" t="s">
        <v>1</v>
      </c>
      <c r="D21" s="37" t="s">
        <v>58</v>
      </c>
      <c r="E21" s="34" t="s">
        <v>59</v>
      </c>
      <c r="F21" s="10"/>
      <c r="G21" s="10"/>
      <c r="H21" s="10"/>
    </row>
    <row r="22" spans="1:8" ht="15.4" customHeight="1">
      <c r="A22" s="37" t="s">
        <v>1</v>
      </c>
      <c r="B22" s="34" t="s">
        <v>60</v>
      </c>
      <c r="C22" s="38" t="s">
        <v>1</v>
      </c>
      <c r="D22" s="37" t="s">
        <v>61</v>
      </c>
      <c r="E22" s="34" t="s">
        <v>62</v>
      </c>
      <c r="F22" s="10"/>
      <c r="G22" s="10"/>
      <c r="H22" s="10"/>
    </row>
    <row r="23" spans="1:8" ht="15.4" customHeight="1">
      <c r="A23" s="37" t="s">
        <v>1</v>
      </c>
      <c r="B23" s="34" t="s">
        <v>63</v>
      </c>
      <c r="C23" s="38" t="s">
        <v>1</v>
      </c>
      <c r="D23" s="37" t="s">
        <v>64</v>
      </c>
      <c r="E23" s="34" t="s">
        <v>65</v>
      </c>
      <c r="F23" s="10"/>
      <c r="G23" s="10"/>
      <c r="H23" s="10"/>
    </row>
    <row r="24" spans="1:8" ht="15.4" customHeight="1">
      <c r="A24" s="37" t="s">
        <v>1</v>
      </c>
      <c r="B24" s="34" t="s">
        <v>66</v>
      </c>
      <c r="C24" s="38" t="s">
        <v>1</v>
      </c>
      <c r="D24" s="37" t="s">
        <v>67</v>
      </c>
      <c r="E24" s="34" t="s">
        <v>68</v>
      </c>
      <c r="F24" s="10"/>
      <c r="G24" s="10"/>
      <c r="H24" s="10"/>
    </row>
    <row r="25" spans="1:8" ht="15.4" customHeight="1">
      <c r="A25" s="37" t="s">
        <v>1</v>
      </c>
      <c r="B25" s="34" t="s">
        <v>69</v>
      </c>
      <c r="C25" s="38" t="s">
        <v>1</v>
      </c>
      <c r="D25" s="37" t="s">
        <v>70</v>
      </c>
      <c r="E25" s="34" t="s">
        <v>71</v>
      </c>
      <c r="F25" s="10"/>
      <c r="G25" s="10"/>
      <c r="H25" s="10"/>
    </row>
    <row r="26" spans="1:8" ht="15.4" customHeight="1">
      <c r="A26" s="37" t="s">
        <v>1</v>
      </c>
      <c r="B26" s="34" t="s">
        <v>72</v>
      </c>
      <c r="C26" s="38" t="s">
        <v>1</v>
      </c>
      <c r="D26" s="37" t="s">
        <v>73</v>
      </c>
      <c r="E26" s="34" t="s">
        <v>74</v>
      </c>
      <c r="F26" s="10"/>
      <c r="G26" s="10"/>
      <c r="H26" s="10"/>
    </row>
    <row r="27" spans="1:8" ht="15.4" customHeight="1">
      <c r="A27" s="37" t="s">
        <v>1</v>
      </c>
      <c r="B27" s="34" t="s">
        <v>75</v>
      </c>
      <c r="C27" s="38" t="s">
        <v>1</v>
      </c>
      <c r="D27" s="37" t="s">
        <v>76</v>
      </c>
      <c r="E27" s="34" t="s">
        <v>77</v>
      </c>
      <c r="F27" s="10"/>
      <c r="G27" s="10"/>
      <c r="H27" s="10"/>
    </row>
    <row r="28" spans="1:8" ht="15.4" customHeight="1">
      <c r="A28" s="37" t="s">
        <v>1</v>
      </c>
      <c r="B28" s="34" t="s">
        <v>78</v>
      </c>
      <c r="C28" s="38" t="s">
        <v>1</v>
      </c>
      <c r="D28" s="37" t="s">
        <v>79</v>
      </c>
      <c r="E28" s="34" t="s">
        <v>80</v>
      </c>
      <c r="F28" s="10"/>
      <c r="G28" s="10"/>
      <c r="H28" s="10"/>
    </row>
    <row r="29" spans="1:8" ht="15.4" customHeight="1">
      <c r="A29" s="37" t="s">
        <v>1</v>
      </c>
      <c r="B29" s="34" t="s">
        <v>81</v>
      </c>
      <c r="C29" s="38" t="s">
        <v>1</v>
      </c>
      <c r="D29" s="37" t="s">
        <v>82</v>
      </c>
      <c r="E29" s="34" t="s">
        <v>83</v>
      </c>
      <c r="F29" s="10"/>
      <c r="G29" s="10"/>
      <c r="H29" s="10"/>
    </row>
    <row r="30" spans="1:8" ht="15.4" customHeight="1">
      <c r="A30" s="37" t="s">
        <v>1</v>
      </c>
      <c r="B30" s="34" t="s">
        <v>84</v>
      </c>
      <c r="C30" s="38" t="s">
        <v>1</v>
      </c>
      <c r="D30" s="37" t="s">
        <v>1</v>
      </c>
      <c r="E30" s="34" t="s">
        <v>85</v>
      </c>
      <c r="F30" s="10"/>
      <c r="G30" s="10"/>
      <c r="H30" s="10"/>
    </row>
    <row r="31" spans="1:8" ht="15.4" customHeight="1">
      <c r="A31" s="40" t="s">
        <v>86</v>
      </c>
      <c r="B31" s="34" t="s">
        <v>87</v>
      </c>
      <c r="C31" s="10">
        <f>C8</f>
        <v>179.86</v>
      </c>
      <c r="D31" s="40" t="s">
        <v>88</v>
      </c>
      <c r="E31" s="34" t="s">
        <v>25</v>
      </c>
      <c r="F31" s="10">
        <f>F12</f>
        <v>233.93</v>
      </c>
      <c r="G31" s="10">
        <f>G12</f>
        <v>233.93</v>
      </c>
      <c r="H31" s="10"/>
    </row>
    <row r="32" spans="1:8" ht="15.4" customHeight="1">
      <c r="A32" s="37" t="s">
        <v>1</v>
      </c>
      <c r="B32" s="34" t="s">
        <v>89</v>
      </c>
      <c r="C32" s="38" t="s">
        <v>1</v>
      </c>
      <c r="D32" s="41" t="s">
        <v>1</v>
      </c>
      <c r="E32" s="34" t="s">
        <v>29</v>
      </c>
      <c r="F32" s="10"/>
      <c r="G32" s="10"/>
      <c r="H32" s="10"/>
    </row>
    <row r="33" spans="1:8" ht="15.4" customHeight="1">
      <c r="A33" s="37" t="s">
        <v>206</v>
      </c>
      <c r="B33" s="34" t="s">
        <v>90</v>
      </c>
      <c r="C33" s="10">
        <v>54.07</v>
      </c>
      <c r="D33" s="41" t="s">
        <v>207</v>
      </c>
      <c r="E33" s="34" t="s">
        <v>32</v>
      </c>
      <c r="F33" s="10"/>
      <c r="G33" s="10"/>
      <c r="H33" s="10"/>
    </row>
    <row r="34" spans="1:8" ht="15.4" customHeight="1">
      <c r="A34" s="37" t="s">
        <v>22</v>
      </c>
      <c r="B34" s="34" t="s">
        <v>91</v>
      </c>
      <c r="C34" s="10">
        <v>54.07</v>
      </c>
      <c r="D34" s="41"/>
      <c r="E34" s="34" t="s">
        <v>35</v>
      </c>
      <c r="F34" s="4"/>
      <c r="G34" s="4"/>
      <c r="H34" s="4"/>
    </row>
    <row r="35" spans="1:8" ht="15.4" customHeight="1">
      <c r="A35" s="37" t="s">
        <v>26</v>
      </c>
      <c r="B35" s="34" t="s">
        <v>92</v>
      </c>
      <c r="C35" s="10"/>
      <c r="D35" s="41"/>
      <c r="E35" s="34" t="s">
        <v>38</v>
      </c>
      <c r="F35" s="4"/>
      <c r="G35" s="4"/>
      <c r="H35" s="4"/>
    </row>
    <row r="36" spans="1:8" ht="15.4" customHeight="1">
      <c r="A36" s="37" t="s">
        <v>1</v>
      </c>
      <c r="B36" s="34" t="s">
        <v>93</v>
      </c>
      <c r="C36" s="38"/>
      <c r="D36" s="41" t="s">
        <v>1</v>
      </c>
      <c r="E36" s="34" t="s">
        <v>41</v>
      </c>
      <c r="F36" s="4"/>
      <c r="G36" s="4"/>
      <c r="H36" s="4"/>
    </row>
    <row r="37" spans="1:8" ht="15.4" customHeight="1">
      <c r="A37" s="40" t="s">
        <v>94</v>
      </c>
      <c r="B37" s="34" t="s">
        <v>95</v>
      </c>
      <c r="C37" s="10">
        <f>C31+C33</f>
        <v>233.93</v>
      </c>
      <c r="D37" s="40" t="s">
        <v>96</v>
      </c>
      <c r="E37" s="34" t="s">
        <v>44</v>
      </c>
      <c r="F37" s="53">
        <f>F31</f>
        <v>233.93</v>
      </c>
      <c r="G37" s="53">
        <f>G31</f>
        <v>233.93</v>
      </c>
      <c r="H37" s="5"/>
    </row>
    <row r="38" spans="1:8" ht="15.4" customHeight="1">
      <c r="A38" s="61"/>
      <c r="B38" s="62"/>
      <c r="C38" s="62"/>
      <c r="D38" s="62"/>
      <c r="E38" s="6"/>
      <c r="F38" s="3"/>
      <c r="G38" s="3"/>
      <c r="H38" s="3"/>
    </row>
  </sheetData>
  <sheetProtection password="83AF" sheet="1" objects="1" scenarios="1"/>
  <mergeCells count="12">
    <mergeCell ref="A38:D38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ageMargins left="0.75" right="0.75" top="1" bottom="1" header="0.5" footer="0.5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L7" sqref="L7"/>
    </sheetView>
  </sheetViews>
  <sheetFormatPr defaultRowHeight="12.75"/>
  <cols>
    <col min="1" max="1" width="7.140625" customWidth="1"/>
    <col min="2" max="2" width="6.42578125" customWidth="1"/>
    <col min="3" max="3" width="8.42578125" customWidth="1"/>
    <col min="4" max="4" width="34.7109375" customWidth="1"/>
    <col min="5" max="5" width="20.7109375" customWidth="1"/>
    <col min="6" max="6" width="22" customWidth="1"/>
    <col min="7" max="7" width="21.5703125" customWidth="1"/>
    <col min="8" max="8" width="9.7109375" customWidth="1"/>
  </cols>
  <sheetData>
    <row r="1" spans="1:7" ht="20.25" customHeight="1">
      <c r="G1" s="20" t="s">
        <v>210</v>
      </c>
    </row>
    <row r="2" spans="1:7" ht="27">
      <c r="A2" s="58" t="s">
        <v>168</v>
      </c>
      <c r="B2" s="58"/>
      <c r="C2" s="58"/>
      <c r="D2" s="58"/>
      <c r="E2" s="58"/>
      <c r="F2" s="58"/>
      <c r="G2" s="58"/>
    </row>
    <row r="3" spans="1:7" ht="18.75" customHeight="1">
      <c r="A3" s="28" t="s">
        <v>159</v>
      </c>
      <c r="G3" s="8" t="s">
        <v>114</v>
      </c>
    </row>
    <row r="4" spans="1:7" ht="15.4" customHeight="1">
      <c r="A4" s="63" t="s">
        <v>104</v>
      </c>
      <c r="B4" s="63" t="s">
        <v>1</v>
      </c>
      <c r="C4" s="63" t="s">
        <v>1</v>
      </c>
      <c r="D4" s="63" t="s">
        <v>1</v>
      </c>
      <c r="E4" s="63" t="s">
        <v>113</v>
      </c>
      <c r="F4" s="63" t="s">
        <v>1</v>
      </c>
      <c r="G4" s="63" t="s">
        <v>1</v>
      </c>
    </row>
    <row r="5" spans="1:7" ht="15.4" customHeight="1">
      <c r="A5" s="63" t="s">
        <v>105</v>
      </c>
      <c r="B5" s="63" t="s">
        <v>1</v>
      </c>
      <c r="C5" s="63" t="s">
        <v>1</v>
      </c>
      <c r="D5" s="63" t="s">
        <v>106</v>
      </c>
      <c r="E5" s="63" t="s">
        <v>98</v>
      </c>
      <c r="F5" s="63" t="s">
        <v>107</v>
      </c>
      <c r="G5" s="63" t="s">
        <v>108</v>
      </c>
    </row>
    <row r="6" spans="1:7" ht="13.9" customHeight="1">
      <c r="A6" s="63" t="s">
        <v>1</v>
      </c>
      <c r="B6" s="63" t="s">
        <v>1</v>
      </c>
      <c r="C6" s="63" t="s">
        <v>1</v>
      </c>
      <c r="D6" s="63" t="s">
        <v>1</v>
      </c>
      <c r="E6" s="63" t="s">
        <v>1</v>
      </c>
      <c r="F6" s="63"/>
      <c r="G6" s="63"/>
    </row>
    <row r="7" spans="1:7" ht="30.75" customHeight="1">
      <c r="A7" s="63" t="s">
        <v>1</v>
      </c>
      <c r="B7" s="63" t="s">
        <v>1</v>
      </c>
      <c r="C7" s="63" t="s">
        <v>1</v>
      </c>
      <c r="D7" s="63" t="s">
        <v>1</v>
      </c>
      <c r="E7" s="63" t="s">
        <v>1</v>
      </c>
      <c r="F7" s="63"/>
      <c r="G7" s="63"/>
    </row>
    <row r="8" spans="1:7" ht="15.4" customHeight="1">
      <c r="A8" s="63" t="s">
        <v>109</v>
      </c>
      <c r="B8" s="63" t="s">
        <v>110</v>
      </c>
      <c r="C8" s="63" t="s">
        <v>111</v>
      </c>
      <c r="D8" s="35" t="s">
        <v>112</v>
      </c>
      <c r="E8" s="9">
        <v>1</v>
      </c>
      <c r="F8" s="9">
        <v>2</v>
      </c>
      <c r="G8" s="9">
        <v>3</v>
      </c>
    </row>
    <row r="9" spans="1:7" ht="15.4" customHeight="1">
      <c r="A9" s="63" t="s">
        <v>1</v>
      </c>
      <c r="B9" s="63" t="s">
        <v>1</v>
      </c>
      <c r="C9" s="63" t="s">
        <v>1</v>
      </c>
      <c r="D9" s="35" t="s">
        <v>98</v>
      </c>
      <c r="E9" s="10">
        <v>233.93</v>
      </c>
      <c r="F9" s="10">
        <v>153.93</v>
      </c>
      <c r="G9" s="10">
        <v>80</v>
      </c>
    </row>
    <row r="10" spans="1:7" ht="15.4" customHeight="1">
      <c r="A10" s="64">
        <v>205</v>
      </c>
      <c r="B10" s="64" t="s">
        <v>1</v>
      </c>
      <c r="C10" s="64" t="s">
        <v>1</v>
      </c>
      <c r="D10" s="54" t="s">
        <v>217</v>
      </c>
      <c r="E10" s="10">
        <v>233.93</v>
      </c>
      <c r="F10" s="10">
        <v>153.93</v>
      </c>
      <c r="G10" s="10">
        <v>80</v>
      </c>
    </row>
    <row r="11" spans="1:7" ht="15.4" customHeight="1">
      <c r="A11" s="64">
        <v>20504</v>
      </c>
      <c r="B11" s="64" t="s">
        <v>1</v>
      </c>
      <c r="C11" s="64" t="s">
        <v>1</v>
      </c>
      <c r="D11" s="54" t="s">
        <v>219</v>
      </c>
      <c r="E11" s="10">
        <v>233.93</v>
      </c>
      <c r="F11" s="10">
        <v>153.93</v>
      </c>
      <c r="G11" s="10">
        <v>80</v>
      </c>
    </row>
    <row r="12" spans="1:7" ht="15.4" customHeight="1">
      <c r="A12" s="64">
        <v>2050499</v>
      </c>
      <c r="B12" s="64" t="s">
        <v>1</v>
      </c>
      <c r="C12" s="64" t="s">
        <v>1</v>
      </c>
      <c r="D12" s="54" t="s">
        <v>218</v>
      </c>
      <c r="E12" s="10">
        <v>233.93</v>
      </c>
      <c r="F12" s="10">
        <v>153.93</v>
      </c>
      <c r="G12" s="10">
        <v>80</v>
      </c>
    </row>
    <row r="13" spans="1:7" ht="15.4" customHeight="1">
      <c r="A13" s="64"/>
      <c r="B13" s="64"/>
      <c r="C13" s="64"/>
      <c r="D13" s="42"/>
      <c r="E13" s="10"/>
      <c r="F13" s="10"/>
      <c r="G13" s="10"/>
    </row>
    <row r="14" spans="1:7" ht="15.4" customHeight="1">
      <c r="A14" s="64"/>
      <c r="B14" s="64"/>
      <c r="C14" s="64"/>
      <c r="D14" s="42"/>
      <c r="E14" s="10"/>
      <c r="F14" s="10"/>
      <c r="G14" s="10"/>
    </row>
    <row r="15" spans="1:7" ht="15.4" customHeight="1">
      <c r="A15" s="64"/>
      <c r="B15" s="64"/>
      <c r="C15" s="64"/>
      <c r="D15" s="42"/>
      <c r="E15" s="10"/>
      <c r="F15" s="10"/>
      <c r="G15" s="10"/>
    </row>
    <row r="16" spans="1:7" ht="15.4" customHeight="1">
      <c r="A16" s="64"/>
      <c r="B16" s="64"/>
      <c r="C16" s="64"/>
      <c r="D16" s="42"/>
      <c r="E16" s="10"/>
      <c r="F16" s="10"/>
      <c r="G16" s="10"/>
    </row>
    <row r="17" spans="1:7" ht="15.4" customHeight="1">
      <c r="A17" s="64"/>
      <c r="B17" s="64"/>
      <c r="C17" s="64"/>
      <c r="D17" s="42"/>
      <c r="E17" s="10"/>
      <c r="F17" s="10"/>
      <c r="G17" s="10"/>
    </row>
    <row r="18" spans="1:7" ht="15.4" customHeight="1">
      <c r="A18" s="64"/>
      <c r="B18" s="64"/>
      <c r="C18" s="64"/>
      <c r="D18" s="42"/>
      <c r="E18" s="10"/>
      <c r="F18" s="10"/>
      <c r="G18" s="10"/>
    </row>
    <row r="19" spans="1:7" ht="15.4" customHeight="1">
      <c r="A19" s="64"/>
      <c r="B19" s="64"/>
      <c r="C19" s="64"/>
      <c r="D19" s="42"/>
      <c r="E19" s="10"/>
      <c r="F19" s="10"/>
      <c r="G19" s="10"/>
    </row>
    <row r="20" spans="1:7" ht="15.4" customHeight="1">
      <c r="A20" s="64"/>
      <c r="B20" s="64"/>
      <c r="C20" s="64"/>
      <c r="D20" s="42"/>
      <c r="E20" s="10"/>
      <c r="F20" s="10"/>
      <c r="G20" s="10"/>
    </row>
    <row r="21" spans="1:7" ht="15.4" customHeight="1">
      <c r="A21" s="64"/>
      <c r="B21" s="64"/>
      <c r="C21" s="64"/>
      <c r="D21" s="42"/>
      <c r="E21" s="10"/>
      <c r="F21" s="10"/>
      <c r="G21" s="10"/>
    </row>
    <row r="22" spans="1:7" ht="15.4" customHeight="1">
      <c r="A22" s="64"/>
      <c r="B22" s="64"/>
      <c r="C22" s="64"/>
      <c r="D22" s="42"/>
      <c r="E22" s="10" t="s">
        <v>274</v>
      </c>
      <c r="F22" s="10"/>
      <c r="G22" s="10"/>
    </row>
    <row r="23" spans="1:7" ht="15.4" customHeight="1">
      <c r="A23" s="64"/>
      <c r="B23" s="64"/>
      <c r="C23" s="64"/>
      <c r="D23" s="42"/>
      <c r="E23" s="10"/>
      <c r="F23" s="10"/>
      <c r="G23" s="10"/>
    </row>
    <row r="24" spans="1:7" ht="15.4" customHeight="1">
      <c r="A24" s="64"/>
      <c r="B24" s="64"/>
      <c r="C24" s="64"/>
      <c r="D24" s="42"/>
      <c r="E24" s="10"/>
      <c r="F24" s="10"/>
      <c r="G24" s="10"/>
    </row>
    <row r="25" spans="1:7" ht="15.4" customHeight="1">
      <c r="A25" s="64"/>
      <c r="B25" s="64"/>
      <c r="C25" s="64"/>
      <c r="D25" s="42"/>
      <c r="E25" s="10"/>
      <c r="F25" s="10"/>
      <c r="G25" s="10"/>
    </row>
    <row r="26" spans="1:7" ht="15.4" customHeight="1">
      <c r="A26" s="64"/>
      <c r="B26" s="64"/>
      <c r="C26" s="64"/>
      <c r="D26" s="42"/>
      <c r="E26" s="10"/>
      <c r="F26" s="10"/>
      <c r="G26" s="10"/>
    </row>
    <row r="27" spans="1:7" ht="15.4" customHeight="1">
      <c r="A27" s="64"/>
      <c r="B27" s="64"/>
      <c r="C27" s="64"/>
      <c r="D27" s="42"/>
      <c r="E27" s="10"/>
      <c r="F27" s="10"/>
      <c r="G27" s="10"/>
    </row>
    <row r="28" spans="1:7" ht="15.4" customHeight="1">
      <c r="A28" s="64"/>
      <c r="B28" s="64"/>
      <c r="C28" s="64"/>
      <c r="D28" s="42"/>
      <c r="E28" s="10"/>
      <c r="F28" s="10"/>
      <c r="G28" s="10"/>
    </row>
    <row r="29" spans="1:7" ht="15.4" customHeight="1">
      <c r="A29" s="64"/>
      <c r="B29" s="64"/>
      <c r="C29" s="64"/>
      <c r="D29" s="42"/>
      <c r="E29" s="10"/>
      <c r="F29" s="10"/>
      <c r="G29" s="10"/>
    </row>
    <row r="30" spans="1:7" ht="15.4" customHeight="1">
      <c r="A30" s="64"/>
      <c r="B30" s="64"/>
      <c r="C30" s="64"/>
      <c r="D30" s="42"/>
      <c r="E30" s="10"/>
      <c r="F30" s="10"/>
      <c r="G30" s="10"/>
    </row>
    <row r="31" spans="1:7" ht="15.4" customHeight="1">
      <c r="A31" s="64"/>
      <c r="B31" s="64"/>
      <c r="C31" s="64"/>
      <c r="D31" s="42"/>
      <c r="E31" s="10"/>
      <c r="F31" s="10"/>
      <c r="G31" s="10"/>
    </row>
    <row r="32" spans="1:7" ht="15.4" customHeight="1">
      <c r="A32" s="64"/>
      <c r="B32" s="64"/>
      <c r="C32" s="64"/>
      <c r="D32" s="42"/>
      <c r="E32" s="10"/>
      <c r="F32" s="10"/>
      <c r="G32" s="10"/>
    </row>
    <row r="33" spans="1:7" ht="15.4" customHeight="1">
      <c r="A33" s="64"/>
      <c r="B33" s="64"/>
      <c r="C33" s="64"/>
      <c r="D33" s="42"/>
      <c r="E33" s="10"/>
      <c r="F33" s="10"/>
      <c r="G33" s="10"/>
    </row>
    <row r="34" spans="1:7" ht="15.4" customHeight="1">
      <c r="A34" s="64"/>
      <c r="B34" s="64"/>
      <c r="C34" s="64"/>
      <c r="D34" s="42"/>
      <c r="E34" s="10"/>
      <c r="F34" s="10"/>
      <c r="G34" s="10"/>
    </row>
    <row r="35" spans="1:7" ht="15.4" customHeight="1">
      <c r="A35" s="64"/>
      <c r="B35" s="64"/>
      <c r="C35" s="64"/>
      <c r="D35" s="42"/>
      <c r="E35" s="10"/>
      <c r="F35" s="10"/>
      <c r="G35" s="10"/>
    </row>
    <row r="36" spans="1:7" ht="15.4" customHeight="1">
      <c r="A36" s="64"/>
      <c r="B36" s="64"/>
      <c r="C36" s="64"/>
      <c r="D36" s="42"/>
      <c r="E36" s="10"/>
      <c r="F36" s="10"/>
      <c r="G36" s="10"/>
    </row>
  </sheetData>
  <sheetProtection password="83AF" sheet="1" objects="1" scenarios="1"/>
  <mergeCells count="38">
    <mergeCell ref="A2:G2"/>
    <mergeCell ref="A35:C35"/>
    <mergeCell ref="A36:C36"/>
    <mergeCell ref="F5:F7"/>
    <mergeCell ref="G5:G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E5:E7"/>
    <mergeCell ref="A4:D4"/>
    <mergeCell ref="E4:G4"/>
    <mergeCell ref="A5:C7"/>
    <mergeCell ref="D5:D7"/>
  </mergeCells>
  <phoneticPr fontId="1" type="noConversion"/>
  <pageMargins left="0.75" right="0.75" top="1" bottom="1" header="0.5" footer="0.5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opLeftCell="A46" workbookViewId="0">
      <selection activeCell="G18" sqref="G18"/>
    </sheetView>
  </sheetViews>
  <sheetFormatPr defaultRowHeight="12.75"/>
  <cols>
    <col min="1" max="1" width="12.85546875" customWidth="1"/>
    <col min="2" max="2" width="15.7109375" customWidth="1"/>
    <col min="3" max="3" width="46" customWidth="1"/>
    <col min="4" max="4" width="28.42578125" customWidth="1"/>
  </cols>
  <sheetData>
    <row r="1" spans="1:4" ht="15">
      <c r="D1" s="20" t="s">
        <v>211</v>
      </c>
    </row>
    <row r="2" spans="1:4" ht="27">
      <c r="A2" s="58" t="s">
        <v>167</v>
      </c>
      <c r="B2" s="58"/>
      <c r="C2" s="58"/>
      <c r="D2" s="58"/>
    </row>
    <row r="3" spans="1:4" ht="18.75" customHeight="1">
      <c r="A3" s="28" t="s">
        <v>159</v>
      </c>
      <c r="D3" s="8" t="s">
        <v>117</v>
      </c>
    </row>
    <row r="4" spans="1:4" ht="15.4" customHeight="1">
      <c r="A4" s="63" t="s">
        <v>104</v>
      </c>
      <c r="B4" s="63" t="s">
        <v>1</v>
      </c>
      <c r="C4" s="63" t="s">
        <v>1</v>
      </c>
      <c r="D4" s="63" t="s">
        <v>194</v>
      </c>
    </row>
    <row r="5" spans="1:4" ht="15.4" customHeight="1">
      <c r="A5" s="63" t="s">
        <v>116</v>
      </c>
      <c r="B5" s="63" t="s">
        <v>1</v>
      </c>
      <c r="C5" s="63" t="s">
        <v>106</v>
      </c>
      <c r="D5" s="63"/>
    </row>
    <row r="6" spans="1:4" ht="13.9" customHeight="1">
      <c r="A6" s="63" t="s">
        <v>1</v>
      </c>
      <c r="B6" s="63" t="s">
        <v>1</v>
      </c>
      <c r="C6" s="63" t="s">
        <v>1</v>
      </c>
      <c r="D6" s="63"/>
    </row>
    <row r="7" spans="1:4" ht="30.75" customHeight="1">
      <c r="A7" s="63" t="s">
        <v>1</v>
      </c>
      <c r="B7" s="63" t="s">
        <v>1</v>
      </c>
      <c r="C7" s="63" t="s">
        <v>1</v>
      </c>
      <c r="D7" s="63"/>
    </row>
    <row r="8" spans="1:4" ht="15.4" customHeight="1">
      <c r="A8" s="63" t="s">
        <v>109</v>
      </c>
      <c r="B8" s="63" t="s">
        <v>110</v>
      </c>
      <c r="C8" s="35" t="s">
        <v>112</v>
      </c>
      <c r="D8" s="9">
        <v>1</v>
      </c>
    </row>
    <row r="9" spans="1:4" ht="15.4" customHeight="1">
      <c r="A9" s="63" t="s">
        <v>1</v>
      </c>
      <c r="B9" s="63" t="s">
        <v>1</v>
      </c>
      <c r="C9" s="35" t="s">
        <v>98</v>
      </c>
      <c r="D9" s="10">
        <f>D10+D19+D47</f>
        <v>233.93</v>
      </c>
    </row>
    <row r="10" spans="1:4" ht="15.4" customHeight="1">
      <c r="A10" s="64">
        <v>301</v>
      </c>
      <c r="B10" s="64"/>
      <c r="C10" s="42" t="s">
        <v>118</v>
      </c>
      <c r="D10" s="10">
        <f>SUM(D11:D18)</f>
        <v>74.11</v>
      </c>
    </row>
    <row r="11" spans="1:4" ht="15.4" customHeight="1">
      <c r="A11" s="64">
        <v>30101</v>
      </c>
      <c r="B11" s="64"/>
      <c r="C11" s="42" t="s">
        <v>119</v>
      </c>
      <c r="D11" s="10">
        <v>9.76</v>
      </c>
    </row>
    <row r="12" spans="1:4" ht="15.4" customHeight="1">
      <c r="A12" s="64">
        <v>30102</v>
      </c>
      <c r="B12" s="64"/>
      <c r="C12" s="42" t="s">
        <v>120</v>
      </c>
      <c r="D12" s="10">
        <v>32.200000000000003</v>
      </c>
    </row>
    <row r="13" spans="1:4" ht="15.4" customHeight="1">
      <c r="A13" s="64">
        <v>30103</v>
      </c>
      <c r="B13" s="64"/>
      <c r="C13" s="42" t="s">
        <v>121</v>
      </c>
      <c r="D13" s="10"/>
    </row>
    <row r="14" spans="1:4" ht="15.4" customHeight="1">
      <c r="A14" s="64">
        <v>30104</v>
      </c>
      <c r="B14" s="64"/>
      <c r="C14" s="51" t="s">
        <v>220</v>
      </c>
      <c r="D14" s="10">
        <v>5</v>
      </c>
    </row>
    <row r="15" spans="1:4" ht="15.4" customHeight="1">
      <c r="A15" s="64">
        <v>30105</v>
      </c>
      <c r="B15" s="64"/>
      <c r="C15" s="51" t="s">
        <v>221</v>
      </c>
      <c r="D15" s="10"/>
    </row>
    <row r="16" spans="1:4" ht="15.4" customHeight="1">
      <c r="A16" s="64">
        <v>30106</v>
      </c>
      <c r="B16" s="64"/>
      <c r="C16" s="51" t="s">
        <v>222</v>
      </c>
      <c r="D16" s="10">
        <v>2.38</v>
      </c>
    </row>
    <row r="17" spans="1:4" ht="15.4" customHeight="1">
      <c r="A17" s="64">
        <v>30107</v>
      </c>
      <c r="B17" s="64"/>
      <c r="C17" s="51" t="s">
        <v>223</v>
      </c>
      <c r="D17" s="10">
        <v>17.77</v>
      </c>
    </row>
    <row r="18" spans="1:4" ht="15.4" customHeight="1">
      <c r="A18" s="64">
        <v>30108</v>
      </c>
      <c r="B18" s="64"/>
      <c r="C18" s="51" t="s">
        <v>224</v>
      </c>
      <c r="D18" s="10">
        <v>7</v>
      </c>
    </row>
    <row r="19" spans="1:4" ht="15.4" customHeight="1">
      <c r="A19" s="64">
        <v>302</v>
      </c>
      <c r="B19" s="64"/>
      <c r="C19" s="51" t="s">
        <v>225</v>
      </c>
      <c r="D19" s="10">
        <f>SUM(D20:D46)</f>
        <v>146.94</v>
      </c>
    </row>
    <row r="20" spans="1:4" ht="15.4" customHeight="1">
      <c r="A20" s="64">
        <v>30201</v>
      </c>
      <c r="B20" s="64"/>
      <c r="C20" s="51" t="s">
        <v>226</v>
      </c>
      <c r="D20" s="10">
        <v>5</v>
      </c>
    </row>
    <row r="21" spans="1:4" ht="15.4" customHeight="1">
      <c r="A21" s="64">
        <v>30202</v>
      </c>
      <c r="B21" s="64"/>
      <c r="C21" s="51" t="s">
        <v>227</v>
      </c>
      <c r="D21" s="10">
        <v>8</v>
      </c>
    </row>
    <row r="22" spans="1:4" ht="15.4" customHeight="1">
      <c r="A22" s="64">
        <v>30203</v>
      </c>
      <c r="B22" s="64"/>
      <c r="C22" s="51" t="s">
        <v>228</v>
      </c>
      <c r="D22" s="10"/>
    </row>
    <row r="23" spans="1:4" ht="15.4" customHeight="1">
      <c r="A23" s="64">
        <v>30204</v>
      </c>
      <c r="B23" s="64"/>
      <c r="C23" s="51" t="s">
        <v>229</v>
      </c>
      <c r="D23" s="10">
        <v>0.2</v>
      </c>
    </row>
    <row r="24" spans="1:4" ht="15.4" customHeight="1">
      <c r="A24" s="64">
        <v>30205</v>
      </c>
      <c r="B24" s="64"/>
      <c r="C24" s="51" t="s">
        <v>230</v>
      </c>
      <c r="D24" s="10">
        <v>0.9</v>
      </c>
    </row>
    <row r="25" spans="1:4" ht="15.4" customHeight="1">
      <c r="A25" s="64">
        <v>30206</v>
      </c>
      <c r="B25" s="64"/>
      <c r="C25" s="51" t="s">
        <v>231</v>
      </c>
      <c r="D25" s="10">
        <v>6</v>
      </c>
    </row>
    <row r="26" spans="1:4" ht="15.4" customHeight="1">
      <c r="A26" s="64">
        <v>30207</v>
      </c>
      <c r="B26" s="64"/>
      <c r="C26" s="51" t="s">
        <v>232</v>
      </c>
      <c r="D26" s="10">
        <v>1.48</v>
      </c>
    </row>
    <row r="27" spans="1:4" ht="15.4" customHeight="1">
      <c r="A27" s="64">
        <v>30208</v>
      </c>
      <c r="B27" s="64"/>
      <c r="C27" s="51" t="s">
        <v>233</v>
      </c>
      <c r="D27" s="10"/>
    </row>
    <row r="28" spans="1:4" ht="15.4" customHeight="1">
      <c r="A28" s="64">
        <v>30209</v>
      </c>
      <c r="B28" s="64"/>
      <c r="C28" s="51" t="s">
        <v>234</v>
      </c>
      <c r="D28" s="10"/>
    </row>
    <row r="29" spans="1:4" ht="15.4" customHeight="1">
      <c r="A29" s="64">
        <v>30210</v>
      </c>
      <c r="B29" s="64"/>
      <c r="C29" s="51" t="s">
        <v>235</v>
      </c>
      <c r="D29" s="10">
        <v>2.11</v>
      </c>
    </row>
    <row r="30" spans="1:4" ht="15.4" customHeight="1">
      <c r="A30" s="64">
        <v>30211</v>
      </c>
      <c r="B30" s="64"/>
      <c r="C30" s="51" t="s">
        <v>236</v>
      </c>
      <c r="D30" s="10"/>
    </row>
    <row r="31" spans="1:4" ht="15.4" customHeight="1">
      <c r="A31" s="64">
        <v>30212</v>
      </c>
      <c r="B31" s="64"/>
      <c r="C31" s="51" t="s">
        <v>237</v>
      </c>
      <c r="D31" s="10">
        <v>40</v>
      </c>
    </row>
    <row r="32" spans="1:4" ht="15.4" customHeight="1">
      <c r="A32" s="64">
        <v>30213</v>
      </c>
      <c r="B32" s="64"/>
      <c r="C32" s="51" t="s">
        <v>238</v>
      </c>
      <c r="D32" s="10">
        <v>10</v>
      </c>
    </row>
    <row r="33" spans="1:4" ht="15.4" customHeight="1">
      <c r="A33" s="64">
        <v>30214</v>
      </c>
      <c r="B33" s="64"/>
      <c r="C33" s="51" t="s">
        <v>239</v>
      </c>
      <c r="D33" s="10"/>
    </row>
    <row r="34" spans="1:4" ht="15.4" customHeight="1">
      <c r="A34" s="64">
        <v>30215</v>
      </c>
      <c r="B34" s="64"/>
      <c r="C34" s="51" t="s">
        <v>240</v>
      </c>
      <c r="D34" s="10"/>
    </row>
    <row r="35" spans="1:4" ht="15.4" customHeight="1">
      <c r="A35" s="64">
        <v>30216</v>
      </c>
      <c r="B35" s="64"/>
      <c r="C35" s="51" t="s">
        <v>241</v>
      </c>
      <c r="D35" s="10"/>
    </row>
    <row r="36" spans="1:4" ht="15.4" customHeight="1">
      <c r="A36" s="64">
        <v>30217</v>
      </c>
      <c r="B36" s="64"/>
      <c r="C36" s="51" t="s">
        <v>242</v>
      </c>
      <c r="D36" s="10"/>
    </row>
    <row r="37" spans="1:4" ht="15.4" customHeight="1">
      <c r="A37" s="64">
        <v>30218</v>
      </c>
      <c r="B37" s="64"/>
      <c r="C37" s="51" t="s">
        <v>243</v>
      </c>
      <c r="D37" s="10"/>
    </row>
    <row r="38" spans="1:4" ht="15.4" customHeight="1">
      <c r="A38" s="64">
        <v>30219</v>
      </c>
      <c r="B38" s="64"/>
      <c r="C38" s="51" t="s">
        <v>244</v>
      </c>
      <c r="D38" s="10"/>
    </row>
    <row r="39" spans="1:4" ht="15.4" customHeight="1">
      <c r="A39" s="64">
        <v>30220</v>
      </c>
      <c r="B39" s="64"/>
      <c r="C39" s="51" t="s">
        <v>245</v>
      </c>
      <c r="D39" s="10">
        <v>70.63</v>
      </c>
    </row>
    <row r="40" spans="1:4" ht="15.4" customHeight="1">
      <c r="A40" s="64">
        <v>30221</v>
      </c>
      <c r="B40" s="64"/>
      <c r="C40" s="51" t="s">
        <v>246</v>
      </c>
      <c r="D40" s="10"/>
    </row>
    <row r="41" spans="1:4" ht="15.4" customHeight="1">
      <c r="A41" s="64">
        <v>30222</v>
      </c>
      <c r="B41" s="64"/>
      <c r="C41" s="51" t="s">
        <v>247</v>
      </c>
      <c r="D41" s="10">
        <v>0.8</v>
      </c>
    </row>
    <row r="42" spans="1:4" ht="15.4" customHeight="1">
      <c r="A42" s="64">
        <v>30223</v>
      </c>
      <c r="B42" s="64"/>
      <c r="C42" s="51" t="s">
        <v>248</v>
      </c>
      <c r="D42" s="10"/>
    </row>
    <row r="43" spans="1:4" ht="15.4" customHeight="1">
      <c r="A43" s="64">
        <v>30224</v>
      </c>
      <c r="B43" s="64"/>
      <c r="C43" s="51" t="s">
        <v>249</v>
      </c>
      <c r="D43" s="10">
        <v>1.32</v>
      </c>
    </row>
    <row r="44" spans="1:4" ht="15.4" customHeight="1">
      <c r="A44" s="64">
        <v>30225</v>
      </c>
      <c r="B44" s="64"/>
      <c r="C44" s="51" t="s">
        <v>250</v>
      </c>
      <c r="D44" s="10">
        <v>0.5</v>
      </c>
    </row>
    <row r="45" spans="1:4" ht="15.4" customHeight="1">
      <c r="A45" s="64">
        <v>30226</v>
      </c>
      <c r="B45" s="64"/>
      <c r="C45" s="51" t="s">
        <v>251</v>
      </c>
      <c r="D45" s="10"/>
    </row>
    <row r="46" spans="1:4" ht="15.4" customHeight="1">
      <c r="A46" s="64">
        <v>30227</v>
      </c>
      <c r="B46" s="64"/>
      <c r="C46" s="51" t="s">
        <v>252</v>
      </c>
      <c r="D46" s="10"/>
    </row>
    <row r="47" spans="1:4" ht="15.4" customHeight="1">
      <c r="A47" s="64">
        <v>303</v>
      </c>
      <c r="B47" s="64"/>
      <c r="C47" s="51" t="s">
        <v>253</v>
      </c>
      <c r="D47" s="10">
        <f>SUM(D48:D61)</f>
        <v>12.88</v>
      </c>
    </row>
    <row r="48" spans="1:4" ht="15.4" customHeight="1">
      <c r="A48" s="64">
        <v>30301</v>
      </c>
      <c r="B48" s="64"/>
      <c r="C48" s="51" t="s">
        <v>254</v>
      </c>
      <c r="D48" s="10"/>
    </row>
    <row r="49" spans="1:4" ht="15.4" customHeight="1">
      <c r="A49" s="64">
        <v>30302</v>
      </c>
      <c r="B49" s="64"/>
      <c r="C49" s="51" t="s">
        <v>255</v>
      </c>
      <c r="D49" s="10"/>
    </row>
    <row r="50" spans="1:4" ht="15.4" customHeight="1">
      <c r="A50" s="64">
        <v>30303</v>
      </c>
      <c r="B50" s="64"/>
      <c r="C50" s="51" t="s">
        <v>256</v>
      </c>
      <c r="D50" s="10"/>
    </row>
    <row r="51" spans="1:4" ht="15.4" customHeight="1">
      <c r="A51" s="64">
        <v>30304</v>
      </c>
      <c r="B51" s="64"/>
      <c r="C51" s="51" t="s">
        <v>257</v>
      </c>
      <c r="D51" s="10"/>
    </row>
    <row r="52" spans="1:4" ht="15.4" customHeight="1">
      <c r="A52" s="64">
        <v>30305</v>
      </c>
      <c r="B52" s="64"/>
      <c r="C52" s="51" t="s">
        <v>258</v>
      </c>
      <c r="D52" s="10"/>
    </row>
    <row r="53" spans="1:4" ht="15.4" customHeight="1">
      <c r="A53" s="64">
        <v>30306</v>
      </c>
      <c r="B53" s="64"/>
      <c r="C53" s="51" t="s">
        <v>259</v>
      </c>
      <c r="D53" s="10"/>
    </row>
    <row r="54" spans="1:4" ht="15.4" customHeight="1">
      <c r="A54" s="64">
        <v>30307</v>
      </c>
      <c r="B54" s="64"/>
      <c r="C54" s="51" t="s">
        <v>260</v>
      </c>
      <c r="D54" s="10"/>
    </row>
    <row r="55" spans="1:4" ht="15.4" customHeight="1">
      <c r="A55" s="64">
        <v>30308</v>
      </c>
      <c r="B55" s="64"/>
      <c r="C55" s="51" t="s">
        <v>261</v>
      </c>
      <c r="D55" s="10"/>
    </row>
    <row r="56" spans="1:4" ht="15.4" customHeight="1">
      <c r="A56" s="64">
        <v>30309</v>
      </c>
      <c r="B56" s="64"/>
      <c r="C56" s="51" t="s">
        <v>262</v>
      </c>
      <c r="D56" s="10"/>
    </row>
    <row r="57" spans="1:4" ht="15.4" customHeight="1">
      <c r="A57" s="64">
        <v>30310</v>
      </c>
      <c r="B57" s="64"/>
      <c r="C57" s="51" t="s">
        <v>263</v>
      </c>
      <c r="D57" s="10"/>
    </row>
    <row r="58" spans="1:4" ht="15.4" customHeight="1">
      <c r="A58" s="64">
        <v>30311</v>
      </c>
      <c r="B58" s="64"/>
      <c r="C58" s="51" t="s">
        <v>264</v>
      </c>
      <c r="D58" s="10">
        <v>9.98</v>
      </c>
    </row>
    <row r="59" spans="1:4" ht="15.4" customHeight="1">
      <c r="A59" s="64">
        <v>30312</v>
      </c>
      <c r="B59" s="64"/>
      <c r="C59" s="51" t="s">
        <v>265</v>
      </c>
      <c r="D59" s="10"/>
    </row>
    <row r="60" spans="1:4" ht="15.4" customHeight="1">
      <c r="A60" s="64">
        <v>30313</v>
      </c>
      <c r="B60" s="64"/>
      <c r="C60" s="51" t="s">
        <v>266</v>
      </c>
      <c r="D60" s="10">
        <v>2.9</v>
      </c>
    </row>
    <row r="61" spans="1:4" ht="15.4" customHeight="1">
      <c r="A61" s="64">
        <v>30314</v>
      </c>
      <c r="B61" s="64"/>
      <c r="C61" s="51" t="s">
        <v>267</v>
      </c>
      <c r="D61" s="10"/>
    </row>
  </sheetData>
  <sheetProtection password="83AF" sheet="1" objects="1" scenarios="1"/>
  <mergeCells count="59">
    <mergeCell ref="A47:B47"/>
    <mergeCell ref="A48:B48"/>
    <mergeCell ref="A49:B49"/>
    <mergeCell ref="A50:B50"/>
    <mergeCell ref="A51:B51"/>
    <mergeCell ref="A61:B61"/>
    <mergeCell ref="A41:B41"/>
    <mergeCell ref="A42:B42"/>
    <mergeCell ref="A43:B43"/>
    <mergeCell ref="A44:B44"/>
    <mergeCell ref="A45:B45"/>
    <mergeCell ref="A57:B57"/>
    <mergeCell ref="A58:B58"/>
    <mergeCell ref="A59:B59"/>
    <mergeCell ref="A60:B60"/>
    <mergeCell ref="A46:B46"/>
    <mergeCell ref="A52:B52"/>
    <mergeCell ref="A53:B53"/>
    <mergeCell ref="A54:B54"/>
    <mergeCell ref="A55:B55"/>
    <mergeCell ref="A56:B56"/>
    <mergeCell ref="A27:B27"/>
    <mergeCell ref="A17:B17"/>
    <mergeCell ref="A22:B22"/>
    <mergeCell ref="A23:B23"/>
    <mergeCell ref="A24:B24"/>
    <mergeCell ref="A25:B25"/>
    <mergeCell ref="A26:B26"/>
    <mergeCell ref="A18:B18"/>
    <mergeCell ref="A19:B19"/>
    <mergeCell ref="A20:B20"/>
    <mergeCell ref="A21:B21"/>
    <mergeCell ref="A37:B37"/>
    <mergeCell ref="A28:B28"/>
    <mergeCell ref="A29:B29"/>
    <mergeCell ref="A30:B30"/>
    <mergeCell ref="A31:B31"/>
    <mergeCell ref="A32:B32"/>
    <mergeCell ref="A38:B38"/>
    <mergeCell ref="A39:B39"/>
    <mergeCell ref="A40:B40"/>
    <mergeCell ref="A16:B16"/>
    <mergeCell ref="A8:A9"/>
    <mergeCell ref="B8:B9"/>
    <mergeCell ref="A10:B10"/>
    <mergeCell ref="A11:B11"/>
    <mergeCell ref="A12:B12"/>
    <mergeCell ref="A13:B13"/>
    <mergeCell ref="A14:B14"/>
    <mergeCell ref="A15:B15"/>
    <mergeCell ref="A33:B33"/>
    <mergeCell ref="A34:B34"/>
    <mergeCell ref="A35:B35"/>
    <mergeCell ref="A36:B36"/>
    <mergeCell ref="A2:D2"/>
    <mergeCell ref="A4:C4"/>
    <mergeCell ref="A5:B7"/>
    <mergeCell ref="C5:C7"/>
    <mergeCell ref="D4:D7"/>
  </mergeCells>
  <phoneticPr fontId="1" type="noConversion"/>
  <pageMargins left="0.75" right="0.75" top="1" bottom="1" header="0.5" footer="0.5"/>
  <pageSetup paperSize="9" scale="8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8" sqref="G18"/>
    </sheetView>
  </sheetViews>
  <sheetFormatPr defaultRowHeight="12.75"/>
  <cols>
    <col min="1" max="1" width="15.42578125" bestFit="1" customWidth="1"/>
    <col min="2" max="2" width="15.42578125" customWidth="1"/>
    <col min="3" max="3" width="27.28515625" customWidth="1"/>
    <col min="4" max="4" width="20" customWidth="1"/>
    <col min="5" max="5" width="21.7109375" customWidth="1"/>
    <col min="6" max="6" width="22.85546875" customWidth="1"/>
    <col min="7" max="7" width="9.7109375" customWidth="1"/>
  </cols>
  <sheetData>
    <row r="1" spans="1:6" ht="15">
      <c r="F1" s="21" t="s">
        <v>212</v>
      </c>
    </row>
    <row r="2" spans="1:6" ht="27">
      <c r="A2" s="58" t="s">
        <v>166</v>
      </c>
      <c r="B2" s="58"/>
      <c r="C2" s="58"/>
      <c r="D2" s="58"/>
      <c r="E2" s="58"/>
      <c r="F2" s="58"/>
    </row>
    <row r="3" spans="1:6" ht="18.75" customHeight="1">
      <c r="A3" s="28" t="s">
        <v>159</v>
      </c>
      <c r="B3" s="2"/>
      <c r="F3" s="8" t="s">
        <v>117</v>
      </c>
    </row>
    <row r="4" spans="1:6" s="7" customFormat="1" ht="18.75" customHeight="1">
      <c r="A4" s="35"/>
      <c r="B4" s="35" t="s">
        <v>124</v>
      </c>
      <c r="C4" s="35" t="s">
        <v>125</v>
      </c>
      <c r="D4" s="35" t="s">
        <v>126</v>
      </c>
      <c r="E4" s="35" t="s">
        <v>127</v>
      </c>
      <c r="F4" s="35" t="s">
        <v>128</v>
      </c>
    </row>
    <row r="5" spans="1:6" ht="18.75" customHeight="1">
      <c r="A5" s="36" t="s">
        <v>122</v>
      </c>
      <c r="B5" s="11">
        <v>2.5499999999999998</v>
      </c>
      <c r="C5" s="12"/>
      <c r="D5" s="12"/>
      <c r="E5" s="12">
        <v>1.23</v>
      </c>
      <c r="F5" s="12">
        <v>1.32</v>
      </c>
    </row>
    <row r="6" spans="1:6" ht="18.75" customHeight="1">
      <c r="A6" s="36" t="s">
        <v>123</v>
      </c>
      <c r="B6" s="11">
        <v>2.5499999999999998</v>
      </c>
      <c r="C6" s="12"/>
      <c r="D6" s="12"/>
      <c r="E6" s="12">
        <v>1.23</v>
      </c>
      <c r="F6" s="12">
        <v>1.32</v>
      </c>
    </row>
    <row r="7" spans="1:6" ht="22.5" customHeight="1">
      <c r="A7" s="36" t="s">
        <v>208</v>
      </c>
      <c r="B7" s="52"/>
      <c r="C7" s="52"/>
      <c r="D7" s="52"/>
      <c r="E7" s="52"/>
      <c r="F7" s="52"/>
    </row>
  </sheetData>
  <sheetProtection password="83AF" sheet="1" objects="1" scenarios="1"/>
  <mergeCells count="1">
    <mergeCell ref="A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8" sqref="G18"/>
    </sheetView>
  </sheetViews>
  <sheetFormatPr defaultColWidth="11.42578125" defaultRowHeight="13.5"/>
  <cols>
    <col min="1" max="2" width="5.28515625" style="19" customWidth="1"/>
    <col min="3" max="3" width="5.7109375" style="19" customWidth="1"/>
    <col min="4" max="4" width="25.5703125" style="19" customWidth="1"/>
    <col min="5" max="5" width="16.140625" style="19" customWidth="1"/>
    <col min="6" max="6" width="19.28515625" style="19" customWidth="1"/>
    <col min="7" max="7" width="19" style="19" customWidth="1"/>
    <col min="8" max="8" width="19.85546875" style="19" customWidth="1"/>
    <col min="9" max="9" width="22" style="19" customWidth="1"/>
    <col min="10" max="16384" width="11.42578125" style="19"/>
  </cols>
  <sheetData>
    <row r="1" spans="1:10" s="15" customFormat="1" ht="16.5" customHeight="1">
      <c r="A1" s="65"/>
      <c r="B1" s="65"/>
      <c r="C1" s="65"/>
      <c r="D1" s="65"/>
      <c r="E1" s="65"/>
      <c r="F1" s="13"/>
      <c r="G1" s="13"/>
      <c r="H1" s="13"/>
      <c r="I1" s="14" t="s">
        <v>214</v>
      </c>
    </row>
    <row r="2" spans="1:10" s="17" customFormat="1" ht="30" customHeight="1">
      <c r="A2" s="69" t="s">
        <v>146</v>
      </c>
      <c r="B2" s="69"/>
      <c r="C2" s="69"/>
      <c r="D2" s="69"/>
      <c r="E2" s="69"/>
      <c r="F2" s="69"/>
      <c r="G2" s="69"/>
      <c r="H2" s="69"/>
      <c r="I2" s="69"/>
      <c r="J2" s="16"/>
    </row>
    <row r="3" spans="1:10" s="15" customFormat="1" ht="22.5" customHeight="1">
      <c r="A3" s="66" t="s">
        <v>160</v>
      </c>
      <c r="B3" s="66"/>
      <c r="C3" s="66"/>
      <c r="D3" s="66"/>
      <c r="E3" s="66"/>
      <c r="F3" s="66"/>
      <c r="G3" s="18"/>
      <c r="H3" s="18"/>
      <c r="I3" s="13" t="s">
        <v>102</v>
      </c>
    </row>
    <row r="4" spans="1:10" s="22" customFormat="1" ht="16.5" customHeight="1">
      <c r="A4" s="63" t="s">
        <v>130</v>
      </c>
      <c r="B4" s="63"/>
      <c r="C4" s="63"/>
      <c r="D4" s="63" t="s">
        <v>135</v>
      </c>
      <c r="E4" s="63" t="s">
        <v>136</v>
      </c>
      <c r="F4" s="63" t="s">
        <v>137</v>
      </c>
      <c r="G4" s="63" t="s">
        <v>138</v>
      </c>
      <c r="H4" s="63"/>
      <c r="I4" s="63"/>
    </row>
    <row r="5" spans="1:10" s="22" customFormat="1" ht="16.5" customHeight="1">
      <c r="A5" s="63" t="s">
        <v>131</v>
      </c>
      <c r="B5" s="63" t="s">
        <v>132</v>
      </c>
      <c r="C5" s="63" t="s">
        <v>133</v>
      </c>
      <c r="D5" s="63"/>
      <c r="E5" s="63"/>
      <c r="F5" s="63"/>
      <c r="G5" s="35" t="s">
        <v>99</v>
      </c>
      <c r="H5" s="35" t="s">
        <v>134</v>
      </c>
      <c r="I5" s="35" t="s">
        <v>139</v>
      </c>
    </row>
    <row r="6" spans="1:10" s="22" customFormat="1" ht="16.5" customHeight="1">
      <c r="A6" s="63"/>
      <c r="B6" s="63"/>
      <c r="C6" s="63"/>
      <c r="D6" s="35" t="s">
        <v>140</v>
      </c>
      <c r="E6" s="35">
        <v>1</v>
      </c>
      <c r="F6" s="35">
        <v>2</v>
      </c>
      <c r="G6" s="35">
        <v>3</v>
      </c>
      <c r="H6" s="35">
        <v>4</v>
      </c>
      <c r="I6" s="35">
        <v>5</v>
      </c>
    </row>
    <row r="7" spans="1:10" s="22" customFormat="1" ht="18" customHeight="1">
      <c r="A7" s="63"/>
      <c r="B7" s="63"/>
      <c r="C7" s="63"/>
      <c r="D7" s="35" t="s">
        <v>141</v>
      </c>
      <c r="E7" s="35"/>
      <c r="F7" s="35"/>
      <c r="G7" s="27"/>
      <c r="H7" s="27"/>
      <c r="I7" s="27"/>
    </row>
    <row r="8" spans="1:10" ht="25.5" customHeight="1">
      <c r="A8" s="70">
        <v>205</v>
      </c>
      <c r="B8" s="70"/>
      <c r="C8" s="70"/>
      <c r="D8" s="24" t="s">
        <v>142</v>
      </c>
      <c r="E8" s="23"/>
      <c r="F8" s="23"/>
      <c r="G8" s="23"/>
      <c r="H8" s="23"/>
      <c r="I8" s="23"/>
    </row>
    <row r="9" spans="1:10" ht="21" customHeight="1">
      <c r="A9" s="67">
        <v>20510</v>
      </c>
      <c r="B9" s="67"/>
      <c r="C9" s="67"/>
      <c r="D9" s="24" t="s">
        <v>143</v>
      </c>
      <c r="E9" s="24"/>
      <c r="F9" s="24"/>
      <c r="G9" s="25"/>
      <c r="H9" s="25"/>
      <c r="I9" s="25"/>
    </row>
    <row r="10" spans="1:10" ht="21" customHeight="1">
      <c r="A10" s="67">
        <v>2051001</v>
      </c>
      <c r="B10" s="67"/>
      <c r="C10" s="67"/>
      <c r="D10" s="24" t="s">
        <v>144</v>
      </c>
      <c r="E10" s="23"/>
      <c r="F10" s="24"/>
      <c r="G10" s="25"/>
      <c r="H10" s="25"/>
      <c r="I10" s="25"/>
    </row>
    <row r="11" spans="1:10" ht="21" customHeight="1">
      <c r="A11" s="67">
        <v>2051002</v>
      </c>
      <c r="B11" s="67"/>
      <c r="C11" s="67"/>
      <c r="D11" s="24" t="s">
        <v>145</v>
      </c>
      <c r="E11" s="23"/>
      <c r="F11" s="24"/>
      <c r="G11" s="25"/>
      <c r="H11" s="25"/>
      <c r="I11" s="25"/>
    </row>
    <row r="12" spans="1:10" ht="21" customHeight="1">
      <c r="A12" s="68" t="s">
        <v>115</v>
      </c>
      <c r="B12" s="68"/>
      <c r="C12" s="68"/>
      <c r="D12" s="23" t="s">
        <v>115</v>
      </c>
      <c r="E12" s="23"/>
      <c r="F12" s="24"/>
      <c r="G12" s="25"/>
      <c r="H12" s="25"/>
      <c r="I12" s="25"/>
    </row>
    <row r="13" spans="1:10" ht="21" customHeight="1">
      <c r="A13" s="68"/>
      <c r="B13" s="68"/>
      <c r="C13" s="68"/>
      <c r="D13" s="23"/>
      <c r="E13" s="23"/>
      <c r="F13" s="26"/>
      <c r="G13" s="25"/>
      <c r="H13" s="25"/>
      <c r="I13" s="25"/>
    </row>
    <row r="14" spans="1:10" ht="21" customHeight="1">
      <c r="A14" s="68"/>
      <c r="B14" s="68"/>
      <c r="C14" s="68"/>
      <c r="D14" s="23"/>
      <c r="E14" s="23"/>
      <c r="F14" s="24"/>
      <c r="G14" s="25"/>
      <c r="H14" s="25"/>
      <c r="I14" s="25"/>
    </row>
    <row r="15" spans="1:10" ht="21" customHeight="1">
      <c r="A15" s="68"/>
      <c r="B15" s="68"/>
      <c r="C15" s="68"/>
      <c r="D15" s="23"/>
      <c r="E15" s="23"/>
      <c r="F15" s="24"/>
      <c r="G15" s="25"/>
      <c r="H15" s="25"/>
      <c r="I15" s="25"/>
    </row>
    <row r="16" spans="1:10" ht="21" customHeight="1">
      <c r="A16" s="68"/>
      <c r="B16" s="68"/>
      <c r="C16" s="68"/>
      <c r="D16" s="23"/>
      <c r="E16" s="23"/>
      <c r="F16" s="26"/>
      <c r="G16" s="25"/>
      <c r="H16" s="25"/>
      <c r="I16" s="25"/>
    </row>
    <row r="17" spans="1:9" ht="21" customHeight="1">
      <c r="A17" s="68"/>
      <c r="B17" s="68"/>
      <c r="C17" s="68"/>
      <c r="D17" s="23"/>
      <c r="E17" s="23"/>
      <c r="F17" s="24"/>
      <c r="G17" s="25"/>
      <c r="H17" s="25"/>
      <c r="I17" s="25"/>
    </row>
    <row r="18" spans="1:9" ht="21" customHeight="1">
      <c r="A18" s="68"/>
      <c r="B18" s="68"/>
      <c r="C18" s="68"/>
      <c r="D18" s="23"/>
      <c r="E18" s="23"/>
      <c r="F18" s="24"/>
      <c r="G18" s="25"/>
      <c r="H18" s="25"/>
      <c r="I18" s="25"/>
    </row>
    <row r="19" spans="1:9" ht="21" customHeight="1">
      <c r="A19" s="68"/>
      <c r="B19" s="68"/>
      <c r="C19" s="68"/>
      <c r="D19" s="23"/>
      <c r="E19" s="23"/>
      <c r="F19" s="26"/>
      <c r="G19" s="25"/>
      <c r="H19" s="25"/>
      <c r="I19" s="25"/>
    </row>
    <row r="20" spans="1:9" ht="21" customHeight="1">
      <c r="A20" s="68"/>
      <c r="B20" s="68"/>
      <c r="C20" s="68"/>
      <c r="D20" s="23"/>
      <c r="E20" s="23"/>
      <c r="F20" s="24"/>
      <c r="G20" s="25"/>
      <c r="H20" s="25"/>
      <c r="I20" s="25"/>
    </row>
  </sheetData>
  <sheetProtection password="83AF" sheet="1" objects="1" scenarios="1"/>
  <mergeCells count="24">
    <mergeCell ref="A18:C18"/>
    <mergeCell ref="A19:C19"/>
    <mergeCell ref="A20:C20"/>
    <mergeCell ref="A15:C15"/>
    <mergeCell ref="G4:I4"/>
    <mergeCell ref="A8:C8"/>
    <mergeCell ref="A9:C9"/>
    <mergeCell ref="A13:C13"/>
    <mergeCell ref="A14:C14"/>
    <mergeCell ref="C5:C7"/>
    <mergeCell ref="D4:D5"/>
    <mergeCell ref="E4:E5"/>
    <mergeCell ref="A16:C16"/>
    <mergeCell ref="A17:C17"/>
    <mergeCell ref="A1:E1"/>
    <mergeCell ref="A3:F3"/>
    <mergeCell ref="A4:C4"/>
    <mergeCell ref="A10:C10"/>
    <mergeCell ref="A12:C12"/>
    <mergeCell ref="A11:C11"/>
    <mergeCell ref="F4:F5"/>
    <mergeCell ref="A2:I2"/>
    <mergeCell ref="A5:A7"/>
    <mergeCell ref="B5:B7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9" scale="95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opLeftCell="A10" workbookViewId="0">
      <selection activeCell="G18" sqref="G18"/>
    </sheetView>
  </sheetViews>
  <sheetFormatPr defaultRowHeight="12.75"/>
  <cols>
    <col min="1" max="1" width="40.42578125" customWidth="1"/>
    <col min="2" max="2" width="5.42578125" customWidth="1"/>
    <col min="3" max="3" width="21.5703125" customWidth="1"/>
    <col min="4" max="4" width="37.28515625" customWidth="1"/>
    <col min="5" max="5" width="5.42578125" customWidth="1"/>
    <col min="6" max="6" width="19.85546875" customWidth="1"/>
  </cols>
  <sheetData>
    <row r="1" spans="1:6" ht="14.25">
      <c r="F1" s="30" t="s">
        <v>213</v>
      </c>
    </row>
    <row r="2" spans="1:6" ht="27">
      <c r="A2" s="69" t="s">
        <v>165</v>
      </c>
      <c r="B2" s="69"/>
      <c r="C2" s="69"/>
      <c r="D2" s="69"/>
      <c r="E2" s="69"/>
      <c r="F2" s="69"/>
    </row>
    <row r="3" spans="1:6" ht="21" customHeight="1">
      <c r="A3" s="43" t="s">
        <v>169</v>
      </c>
      <c r="B3" s="43"/>
      <c r="C3" s="43"/>
      <c r="D3" s="43"/>
      <c r="E3" s="43"/>
      <c r="F3" s="13" t="s">
        <v>102</v>
      </c>
    </row>
    <row r="4" spans="1:6" ht="15.4" customHeight="1">
      <c r="A4" s="71" t="s">
        <v>147</v>
      </c>
      <c r="B4" s="71" t="s">
        <v>1</v>
      </c>
      <c r="C4" s="71" t="s">
        <v>1</v>
      </c>
      <c r="D4" s="71" t="s">
        <v>148</v>
      </c>
      <c r="E4" s="71"/>
      <c r="F4" s="71"/>
    </row>
    <row r="5" spans="1:6" ht="15.4" customHeight="1">
      <c r="A5" s="9" t="s">
        <v>104</v>
      </c>
      <c r="B5" s="9" t="s">
        <v>4</v>
      </c>
      <c r="C5" s="9" t="s">
        <v>161</v>
      </c>
      <c r="D5" s="9" t="s">
        <v>149</v>
      </c>
      <c r="E5" s="9" t="s">
        <v>4</v>
      </c>
      <c r="F5" s="9" t="s">
        <v>5</v>
      </c>
    </row>
    <row r="6" spans="1:6" ht="15.4" customHeight="1">
      <c r="A6" s="9" t="s">
        <v>112</v>
      </c>
      <c r="B6" s="9" t="s">
        <v>1</v>
      </c>
      <c r="C6" s="9" t="s">
        <v>8</v>
      </c>
      <c r="D6" s="9" t="s">
        <v>112</v>
      </c>
      <c r="E6" s="9" t="s">
        <v>1</v>
      </c>
      <c r="F6" s="9">
        <v>2</v>
      </c>
    </row>
    <row r="7" spans="1:6" ht="15.4" customHeight="1">
      <c r="A7" s="39" t="s">
        <v>150</v>
      </c>
      <c r="B7" s="9" t="s">
        <v>8</v>
      </c>
      <c r="C7" s="10">
        <v>179.86</v>
      </c>
      <c r="D7" s="39" t="s">
        <v>179</v>
      </c>
      <c r="E7" s="9" t="s">
        <v>43</v>
      </c>
      <c r="F7" s="10"/>
    </row>
    <row r="8" spans="1:6" ht="15.4" customHeight="1">
      <c r="A8" s="45" t="s">
        <v>171</v>
      </c>
      <c r="B8" s="9" t="s">
        <v>9</v>
      </c>
      <c r="C8" s="10">
        <v>179.86</v>
      </c>
      <c r="D8" s="39" t="s">
        <v>180</v>
      </c>
      <c r="E8" s="9" t="s">
        <v>46</v>
      </c>
      <c r="F8" s="10"/>
    </row>
    <row r="9" spans="1:6" ht="15.4" customHeight="1">
      <c r="A9" s="39" t="s">
        <v>172</v>
      </c>
      <c r="B9" s="9" t="s">
        <v>10</v>
      </c>
      <c r="C9" s="10"/>
      <c r="D9" s="39" t="s">
        <v>181</v>
      </c>
      <c r="E9" s="9" t="s">
        <v>49</v>
      </c>
      <c r="F9" s="10"/>
    </row>
    <row r="10" spans="1:6" ht="15.4" customHeight="1">
      <c r="A10" s="39" t="s">
        <v>151</v>
      </c>
      <c r="B10" s="9" t="s">
        <v>11</v>
      </c>
      <c r="C10" s="10"/>
      <c r="D10" s="39" t="s">
        <v>182</v>
      </c>
      <c r="E10" s="9" t="s">
        <v>51</v>
      </c>
      <c r="F10" s="10"/>
    </row>
    <row r="11" spans="1:6" ht="15.4" customHeight="1">
      <c r="A11" s="39" t="s">
        <v>152</v>
      </c>
      <c r="B11" s="9" t="s">
        <v>12</v>
      </c>
      <c r="C11" s="10"/>
      <c r="D11" s="39" t="s">
        <v>36</v>
      </c>
      <c r="E11" s="9" t="s">
        <v>53</v>
      </c>
      <c r="F11" s="10">
        <v>233.93</v>
      </c>
    </row>
    <row r="12" spans="1:6" ht="15.4" customHeight="1">
      <c r="A12" s="39" t="s">
        <v>153</v>
      </c>
      <c r="B12" s="9" t="s">
        <v>13</v>
      </c>
      <c r="C12" s="10"/>
      <c r="D12" s="39" t="s">
        <v>39</v>
      </c>
      <c r="E12" s="9" t="s">
        <v>55</v>
      </c>
      <c r="F12" s="10"/>
    </row>
    <row r="13" spans="1:6" ht="15.4" customHeight="1">
      <c r="A13" s="39" t="s">
        <v>154</v>
      </c>
      <c r="B13" s="9" t="s">
        <v>14</v>
      </c>
      <c r="C13" s="10"/>
      <c r="D13" s="39" t="s">
        <v>42</v>
      </c>
      <c r="E13" s="9" t="s">
        <v>57</v>
      </c>
      <c r="F13" s="10"/>
    </row>
    <row r="14" spans="1:6" ht="15.4" customHeight="1">
      <c r="A14" s="39" t="s">
        <v>155</v>
      </c>
      <c r="B14" s="9" t="s">
        <v>15</v>
      </c>
      <c r="C14" s="38"/>
      <c r="D14" s="39" t="s">
        <v>45</v>
      </c>
      <c r="E14" s="9" t="s">
        <v>59</v>
      </c>
      <c r="F14" s="10"/>
    </row>
    <row r="15" spans="1:6" ht="15.4" customHeight="1">
      <c r="A15" s="37" t="s">
        <v>1</v>
      </c>
      <c r="B15" s="9" t="s">
        <v>16</v>
      </c>
      <c r="C15" s="46"/>
      <c r="D15" s="39" t="s">
        <v>48</v>
      </c>
      <c r="E15" s="9" t="s">
        <v>62</v>
      </c>
      <c r="F15" s="10"/>
    </row>
    <row r="16" spans="1:6" ht="15.4" customHeight="1">
      <c r="A16" s="39" t="s">
        <v>1</v>
      </c>
      <c r="B16" s="9" t="s">
        <v>17</v>
      </c>
      <c r="C16" s="46"/>
      <c r="D16" s="39" t="s">
        <v>50</v>
      </c>
      <c r="E16" s="9" t="s">
        <v>65</v>
      </c>
      <c r="F16" s="10"/>
    </row>
    <row r="17" spans="1:6" ht="15.4" customHeight="1">
      <c r="A17" s="39" t="s">
        <v>1</v>
      </c>
      <c r="B17" s="9" t="s">
        <v>18</v>
      </c>
      <c r="C17" s="38"/>
      <c r="D17" s="39" t="s">
        <v>52</v>
      </c>
      <c r="E17" s="9" t="s">
        <v>68</v>
      </c>
      <c r="F17" s="10"/>
    </row>
    <row r="18" spans="1:6" ht="15.4" customHeight="1">
      <c r="A18" s="39" t="s">
        <v>1</v>
      </c>
      <c r="B18" s="9" t="s">
        <v>19</v>
      </c>
      <c r="C18" s="38"/>
      <c r="D18" s="39" t="s">
        <v>54</v>
      </c>
      <c r="E18" s="9" t="s">
        <v>71</v>
      </c>
      <c r="F18" s="10"/>
    </row>
    <row r="19" spans="1:6" ht="15.4" customHeight="1">
      <c r="A19" s="39" t="s">
        <v>1</v>
      </c>
      <c r="B19" s="9" t="s">
        <v>20</v>
      </c>
      <c r="C19" s="38"/>
      <c r="D19" s="39" t="s">
        <v>56</v>
      </c>
      <c r="E19" s="9" t="s">
        <v>74</v>
      </c>
      <c r="F19" s="10"/>
    </row>
    <row r="20" spans="1:6" ht="15.4" customHeight="1">
      <c r="A20" s="39" t="s">
        <v>1</v>
      </c>
      <c r="B20" s="9" t="s">
        <v>21</v>
      </c>
      <c r="C20" s="38"/>
      <c r="D20" s="39" t="s">
        <v>58</v>
      </c>
      <c r="E20" s="9" t="s">
        <v>77</v>
      </c>
      <c r="F20" s="10"/>
    </row>
    <row r="21" spans="1:6" ht="15.4" customHeight="1">
      <c r="A21" s="39" t="s">
        <v>1</v>
      </c>
      <c r="B21" s="9" t="s">
        <v>60</v>
      </c>
      <c r="C21" s="38"/>
      <c r="D21" s="39" t="s">
        <v>61</v>
      </c>
      <c r="E21" s="9" t="s">
        <v>80</v>
      </c>
      <c r="F21" s="10"/>
    </row>
    <row r="22" spans="1:6" ht="15.4" customHeight="1">
      <c r="A22" s="39" t="s">
        <v>1</v>
      </c>
      <c r="B22" s="9" t="s">
        <v>63</v>
      </c>
      <c r="C22" s="38"/>
      <c r="D22" s="39" t="s">
        <v>64</v>
      </c>
      <c r="E22" s="9" t="s">
        <v>83</v>
      </c>
      <c r="F22" s="10"/>
    </row>
    <row r="23" spans="1:6" ht="15.4" customHeight="1">
      <c r="A23" s="39" t="s">
        <v>1</v>
      </c>
      <c r="B23" s="9" t="s">
        <v>66</v>
      </c>
      <c r="C23" s="38"/>
      <c r="D23" s="39" t="s">
        <v>67</v>
      </c>
      <c r="E23" s="9" t="s">
        <v>85</v>
      </c>
      <c r="F23" s="10"/>
    </row>
    <row r="24" spans="1:6" ht="15.4" customHeight="1">
      <c r="A24" s="39" t="s">
        <v>1</v>
      </c>
      <c r="B24" s="9" t="s">
        <v>69</v>
      </c>
      <c r="C24" s="38"/>
      <c r="D24" s="39" t="s">
        <v>70</v>
      </c>
      <c r="E24" s="9" t="s">
        <v>25</v>
      </c>
      <c r="F24" s="10"/>
    </row>
    <row r="25" spans="1:6" ht="15.4" customHeight="1">
      <c r="A25" s="39" t="s">
        <v>1</v>
      </c>
      <c r="B25" s="9" t="s">
        <v>72</v>
      </c>
      <c r="C25" s="38"/>
      <c r="D25" s="39" t="s">
        <v>73</v>
      </c>
      <c r="E25" s="9" t="s">
        <v>29</v>
      </c>
      <c r="F25" s="10"/>
    </row>
    <row r="26" spans="1:6" ht="15.4" customHeight="1">
      <c r="A26" s="39" t="s">
        <v>1</v>
      </c>
      <c r="B26" s="9" t="s">
        <v>75</v>
      </c>
      <c r="C26" s="38"/>
      <c r="D26" s="39" t="s">
        <v>76</v>
      </c>
      <c r="E26" s="9" t="s">
        <v>32</v>
      </c>
      <c r="F26" s="10"/>
    </row>
    <row r="27" spans="1:6" ht="15.4" customHeight="1">
      <c r="A27" s="39" t="s">
        <v>1</v>
      </c>
      <c r="B27" s="9" t="s">
        <v>78</v>
      </c>
      <c r="C27" s="38"/>
      <c r="D27" s="39" t="s">
        <v>79</v>
      </c>
      <c r="E27" s="9" t="s">
        <v>35</v>
      </c>
      <c r="F27" s="10"/>
    </row>
    <row r="28" spans="1:6" ht="15.4" customHeight="1">
      <c r="A28" s="39" t="s">
        <v>1</v>
      </c>
      <c r="B28" s="9" t="s">
        <v>81</v>
      </c>
      <c r="C28" s="38"/>
      <c r="D28" s="39" t="s">
        <v>82</v>
      </c>
      <c r="E28" s="9" t="s">
        <v>38</v>
      </c>
      <c r="F28" s="10"/>
    </row>
    <row r="29" spans="1:6" ht="15.4" customHeight="1">
      <c r="A29" s="39" t="s">
        <v>1</v>
      </c>
      <c r="B29" s="9" t="s">
        <v>84</v>
      </c>
      <c r="C29" s="38"/>
      <c r="D29" s="39" t="s">
        <v>1</v>
      </c>
      <c r="E29" s="9" t="s">
        <v>41</v>
      </c>
      <c r="F29" s="47"/>
    </row>
    <row r="30" spans="1:6" ht="15.4" customHeight="1">
      <c r="A30" s="48" t="s">
        <v>86</v>
      </c>
      <c r="B30" s="9" t="s">
        <v>87</v>
      </c>
      <c r="C30" s="10">
        <f>SUM(C7+C10+C11+C12+C13+C14)</f>
        <v>179.86</v>
      </c>
      <c r="D30" s="48" t="s">
        <v>88</v>
      </c>
      <c r="E30" s="9" t="s">
        <v>44</v>
      </c>
      <c r="F30" s="55">
        <f>F11+F12</f>
        <v>233.93</v>
      </c>
    </row>
    <row r="31" spans="1:6" ht="15.4" customHeight="1">
      <c r="A31" s="39" t="s">
        <v>190</v>
      </c>
      <c r="B31" s="9" t="s">
        <v>89</v>
      </c>
      <c r="C31" s="10"/>
      <c r="D31" s="9" t="s">
        <v>162</v>
      </c>
      <c r="E31" s="9" t="s">
        <v>47</v>
      </c>
      <c r="F31" s="49"/>
    </row>
    <row r="32" spans="1:6" ht="15.4" customHeight="1">
      <c r="A32" s="39" t="s">
        <v>178</v>
      </c>
      <c r="B32" s="9" t="s">
        <v>90</v>
      </c>
      <c r="C32" s="10">
        <v>54.07</v>
      </c>
      <c r="D32" s="45"/>
      <c r="E32" s="9" t="s">
        <v>195</v>
      </c>
      <c r="F32" s="49"/>
    </row>
    <row r="33" spans="1:6" ht="15.4" customHeight="1">
      <c r="A33" s="39" t="s">
        <v>156</v>
      </c>
      <c r="B33" s="9" t="s">
        <v>91</v>
      </c>
      <c r="C33" s="38">
        <v>54.07</v>
      </c>
      <c r="D33" s="45"/>
      <c r="E33" s="9" t="s">
        <v>196</v>
      </c>
      <c r="F33" s="49"/>
    </row>
    <row r="34" spans="1:6" ht="15.4" customHeight="1">
      <c r="A34" s="39" t="s">
        <v>157</v>
      </c>
      <c r="B34" s="9" t="s">
        <v>92</v>
      </c>
      <c r="C34" s="46"/>
      <c r="D34" s="45"/>
      <c r="E34" s="9" t="s">
        <v>197</v>
      </c>
      <c r="F34" s="49"/>
    </row>
    <row r="35" spans="1:6" ht="15.4" customHeight="1">
      <c r="A35" s="39" t="s">
        <v>158</v>
      </c>
      <c r="B35" s="9" t="s">
        <v>93</v>
      </c>
      <c r="C35" s="46"/>
      <c r="D35" s="45"/>
      <c r="E35" s="9" t="s">
        <v>198</v>
      </c>
      <c r="F35" s="49"/>
    </row>
    <row r="36" spans="1:6" ht="15.4" customHeight="1">
      <c r="A36" s="39" t="s">
        <v>1</v>
      </c>
      <c r="B36" s="9" t="s">
        <v>95</v>
      </c>
      <c r="C36" s="46" t="s">
        <v>1</v>
      </c>
      <c r="D36" s="45"/>
      <c r="E36" s="9" t="s">
        <v>199</v>
      </c>
      <c r="F36" s="49"/>
    </row>
    <row r="37" spans="1:6" ht="15.4" customHeight="1">
      <c r="A37" s="39" t="s">
        <v>1</v>
      </c>
      <c r="B37" s="9" t="s">
        <v>24</v>
      </c>
      <c r="C37" s="46" t="s">
        <v>1</v>
      </c>
      <c r="D37" s="45"/>
      <c r="E37" s="9" t="s">
        <v>200</v>
      </c>
      <c r="F37" s="49"/>
    </row>
    <row r="38" spans="1:6" ht="15.4" customHeight="1">
      <c r="A38" s="39" t="s">
        <v>1</v>
      </c>
      <c r="B38" s="9" t="s">
        <v>28</v>
      </c>
      <c r="C38" s="38" t="s">
        <v>1</v>
      </c>
      <c r="D38" s="45"/>
      <c r="E38" s="9" t="s">
        <v>201</v>
      </c>
      <c r="F38" s="49"/>
    </row>
    <row r="39" spans="1:6" ht="15.4" customHeight="1">
      <c r="A39" s="39" t="s">
        <v>1</v>
      </c>
      <c r="B39" s="9" t="s">
        <v>31</v>
      </c>
      <c r="C39" s="38" t="s">
        <v>1</v>
      </c>
      <c r="D39" s="45"/>
      <c r="E39" s="9" t="s">
        <v>202</v>
      </c>
      <c r="F39" s="49"/>
    </row>
    <row r="40" spans="1:6" ht="15.4" customHeight="1">
      <c r="A40" s="39" t="s">
        <v>1</v>
      </c>
      <c r="B40" s="9" t="s">
        <v>34</v>
      </c>
      <c r="C40" s="38" t="s">
        <v>1</v>
      </c>
      <c r="D40" s="45" t="s">
        <v>1</v>
      </c>
      <c r="E40" s="9" t="s">
        <v>203</v>
      </c>
      <c r="F40" s="49" t="s">
        <v>1</v>
      </c>
    </row>
    <row r="41" spans="1:6" ht="15.4" customHeight="1">
      <c r="A41" s="39" t="s">
        <v>1</v>
      </c>
      <c r="B41" s="9" t="s">
        <v>37</v>
      </c>
      <c r="C41" s="38" t="s">
        <v>1</v>
      </c>
      <c r="D41" s="45" t="s">
        <v>1</v>
      </c>
      <c r="E41" s="9" t="s">
        <v>204</v>
      </c>
      <c r="F41" s="49" t="s">
        <v>1</v>
      </c>
    </row>
    <row r="42" spans="1:6" ht="15.4" customHeight="1">
      <c r="A42" s="48" t="s">
        <v>163</v>
      </c>
      <c r="B42" s="9" t="s">
        <v>40</v>
      </c>
      <c r="C42" s="10">
        <f>C30+C31+C32</f>
        <v>233.93</v>
      </c>
      <c r="D42" s="48" t="s">
        <v>164</v>
      </c>
      <c r="E42" s="9" t="s">
        <v>205</v>
      </c>
      <c r="F42" s="55">
        <f>F30+F31</f>
        <v>233.93</v>
      </c>
    </row>
    <row r="43" spans="1:6">
      <c r="A43" s="56" t="s">
        <v>268</v>
      </c>
    </row>
  </sheetData>
  <sheetProtection password="83AF" sheet="1" objects="1" scenarios="1"/>
  <mergeCells count="3">
    <mergeCell ref="A2:F2"/>
    <mergeCell ref="A4:C4"/>
    <mergeCell ref="D4:F4"/>
  </mergeCells>
  <phoneticPr fontId="1" type="noConversion"/>
  <pageMargins left="0.75" right="0.75" top="1" bottom="1" header="0.5" footer="0.5"/>
  <pageSetup paperSize="9" scale="6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C1" workbookViewId="0">
      <selection activeCell="G12" sqref="G12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31" t="s">
        <v>215</v>
      </c>
    </row>
    <row r="2" spans="1:14" ht="27">
      <c r="A2" s="69" t="s">
        <v>173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32" customFormat="1" ht="22.5" customHeight="1">
      <c r="A3" s="75" t="s">
        <v>170</v>
      </c>
      <c r="B3" s="75"/>
      <c r="C3" s="75"/>
      <c r="D3" s="75"/>
      <c r="E3" s="33"/>
      <c r="F3" s="33"/>
      <c r="G3" s="33"/>
      <c r="N3" s="1" t="s">
        <v>174</v>
      </c>
    </row>
    <row r="4" spans="1:14" ht="15.4" customHeight="1">
      <c r="A4" s="71" t="s">
        <v>104</v>
      </c>
      <c r="B4" s="71" t="s">
        <v>1</v>
      </c>
      <c r="C4" s="71" t="s">
        <v>1</v>
      </c>
      <c r="D4" s="71" t="s">
        <v>1</v>
      </c>
      <c r="E4" s="71" t="s">
        <v>99</v>
      </c>
      <c r="F4" s="63" t="s">
        <v>183</v>
      </c>
      <c r="G4" s="63" t="s">
        <v>184</v>
      </c>
      <c r="H4" s="63" t="s">
        <v>185</v>
      </c>
      <c r="I4" s="63" t="s">
        <v>186</v>
      </c>
      <c r="J4" s="63" t="s">
        <v>187</v>
      </c>
      <c r="K4" s="63" t="s">
        <v>188</v>
      </c>
      <c r="L4" s="63" t="s">
        <v>189</v>
      </c>
      <c r="M4" s="76" t="s">
        <v>191</v>
      </c>
      <c r="N4" s="71" t="s">
        <v>192</v>
      </c>
    </row>
    <row r="5" spans="1:14" ht="15.4" customHeight="1">
      <c r="A5" s="63" t="s">
        <v>105</v>
      </c>
      <c r="B5" s="63" t="s">
        <v>1</v>
      </c>
      <c r="C5" s="63" t="s">
        <v>1</v>
      </c>
      <c r="D5" s="71" t="s">
        <v>106</v>
      </c>
      <c r="E5" s="71"/>
      <c r="F5" s="63" t="s">
        <v>1</v>
      </c>
      <c r="G5" s="63"/>
      <c r="H5" s="63" t="s">
        <v>1</v>
      </c>
      <c r="I5" s="63" t="s">
        <v>1</v>
      </c>
      <c r="J5" s="63" t="s">
        <v>1</v>
      </c>
      <c r="K5" s="63" t="s">
        <v>1</v>
      </c>
      <c r="L5" s="63"/>
      <c r="M5" s="77"/>
      <c r="N5" s="71"/>
    </row>
    <row r="6" spans="1:14" ht="15.4" customHeight="1">
      <c r="A6" s="63" t="s">
        <v>1</v>
      </c>
      <c r="B6" s="63" t="s">
        <v>1</v>
      </c>
      <c r="C6" s="63" t="s">
        <v>1</v>
      </c>
      <c r="D6" s="71" t="s">
        <v>1</v>
      </c>
      <c r="E6" s="71"/>
      <c r="F6" s="63" t="s">
        <v>1</v>
      </c>
      <c r="G6" s="63"/>
      <c r="H6" s="63" t="s">
        <v>1</v>
      </c>
      <c r="I6" s="63" t="s">
        <v>1</v>
      </c>
      <c r="J6" s="63" t="s">
        <v>1</v>
      </c>
      <c r="K6" s="63" t="s">
        <v>1</v>
      </c>
      <c r="L6" s="63"/>
      <c r="M6" s="77"/>
      <c r="N6" s="71"/>
    </row>
    <row r="7" spans="1:14" ht="15.4" customHeight="1">
      <c r="A7" s="63" t="s">
        <v>1</v>
      </c>
      <c r="B7" s="63" t="s">
        <v>1</v>
      </c>
      <c r="C7" s="63" t="s">
        <v>1</v>
      </c>
      <c r="D7" s="71" t="s">
        <v>1</v>
      </c>
      <c r="E7" s="71"/>
      <c r="F7" s="63" t="s">
        <v>1</v>
      </c>
      <c r="G7" s="63"/>
      <c r="H7" s="63" t="s">
        <v>1</v>
      </c>
      <c r="I7" s="63" t="s">
        <v>1</v>
      </c>
      <c r="J7" s="63" t="s">
        <v>1</v>
      </c>
      <c r="K7" s="63" t="s">
        <v>1</v>
      </c>
      <c r="L7" s="63"/>
      <c r="M7" s="77"/>
      <c r="N7" s="71"/>
    </row>
    <row r="8" spans="1:14" ht="15.4" customHeight="1">
      <c r="A8" s="71" t="s">
        <v>109</v>
      </c>
      <c r="B8" s="71" t="s">
        <v>110</v>
      </c>
      <c r="C8" s="71" t="s">
        <v>111</v>
      </c>
      <c r="D8" s="9" t="s">
        <v>112</v>
      </c>
      <c r="E8" s="9">
        <v>1</v>
      </c>
      <c r="F8" s="9">
        <v>2</v>
      </c>
      <c r="G8" s="9">
        <v>3</v>
      </c>
      <c r="H8" s="44">
        <v>4</v>
      </c>
      <c r="I8" s="44">
        <v>5</v>
      </c>
      <c r="J8" s="44">
        <v>6</v>
      </c>
      <c r="K8" s="44">
        <v>7</v>
      </c>
      <c r="L8" s="44">
        <v>8</v>
      </c>
      <c r="M8" s="44">
        <v>9</v>
      </c>
      <c r="N8" s="44">
        <v>10</v>
      </c>
    </row>
    <row r="9" spans="1:14" ht="15.4" customHeight="1">
      <c r="A9" s="71" t="s">
        <v>1</v>
      </c>
      <c r="B9" s="71" t="s">
        <v>1</v>
      </c>
      <c r="C9" s="71" t="s">
        <v>1</v>
      </c>
      <c r="D9" s="9" t="s">
        <v>98</v>
      </c>
      <c r="E9" s="57">
        <f>F9+N9</f>
        <v>233.93</v>
      </c>
      <c r="F9" s="38">
        <v>179.86</v>
      </c>
      <c r="G9" s="50"/>
      <c r="H9" s="10"/>
      <c r="I9" s="10"/>
      <c r="J9" s="10"/>
      <c r="K9" s="10"/>
      <c r="L9" s="10"/>
      <c r="M9" s="10"/>
      <c r="N9" s="10">
        <v>54.07</v>
      </c>
    </row>
    <row r="10" spans="1:14" ht="15.4" customHeight="1">
      <c r="A10" s="72" t="s">
        <v>269</v>
      </c>
      <c r="B10" s="73" t="s">
        <v>1</v>
      </c>
      <c r="C10" s="73" t="s">
        <v>1</v>
      </c>
      <c r="D10" s="54" t="s">
        <v>217</v>
      </c>
      <c r="E10" s="57">
        <f t="shared" ref="E10:E12" si="0">F10+N10</f>
        <v>233.93</v>
      </c>
      <c r="F10" s="38">
        <v>179.86</v>
      </c>
      <c r="G10" s="42"/>
      <c r="H10" s="10"/>
      <c r="I10" s="10"/>
      <c r="J10" s="10"/>
      <c r="K10" s="10"/>
      <c r="L10" s="10"/>
      <c r="M10" s="10"/>
      <c r="N10" s="10">
        <v>54.07</v>
      </c>
    </row>
    <row r="11" spans="1:14" ht="15.4" customHeight="1">
      <c r="A11" s="72" t="s">
        <v>270</v>
      </c>
      <c r="B11" s="73" t="s">
        <v>1</v>
      </c>
      <c r="C11" s="73" t="s">
        <v>1</v>
      </c>
      <c r="D11" s="54" t="s">
        <v>271</v>
      </c>
      <c r="E11" s="57">
        <f t="shared" si="0"/>
        <v>233.93</v>
      </c>
      <c r="F11" s="38">
        <v>179.86</v>
      </c>
      <c r="G11" s="42"/>
      <c r="H11" s="10"/>
      <c r="I11" s="10"/>
      <c r="J11" s="10"/>
      <c r="K11" s="10"/>
      <c r="L11" s="10"/>
      <c r="M11" s="10"/>
      <c r="N11" s="10">
        <v>54.07</v>
      </c>
    </row>
    <row r="12" spans="1:14" ht="15.4" customHeight="1">
      <c r="A12" s="72" t="s">
        <v>272</v>
      </c>
      <c r="B12" s="73" t="s">
        <v>1</v>
      </c>
      <c r="C12" s="73" t="s">
        <v>1</v>
      </c>
      <c r="D12" s="54" t="s">
        <v>273</v>
      </c>
      <c r="E12" s="57">
        <f t="shared" si="0"/>
        <v>233.93</v>
      </c>
      <c r="F12" s="38">
        <v>179.86</v>
      </c>
      <c r="G12" s="42"/>
      <c r="H12" s="10"/>
      <c r="I12" s="10"/>
      <c r="J12" s="10"/>
      <c r="K12" s="10"/>
      <c r="L12" s="10"/>
      <c r="M12" s="10"/>
      <c r="N12" s="10">
        <v>54.07</v>
      </c>
    </row>
    <row r="13" spans="1:14" ht="15.4" customHeight="1">
      <c r="A13" s="64"/>
      <c r="B13" s="64"/>
      <c r="C13" s="64"/>
      <c r="D13" s="42"/>
      <c r="E13" s="42"/>
      <c r="F13" s="42"/>
      <c r="G13" s="42"/>
      <c r="H13" s="10"/>
      <c r="I13" s="10"/>
      <c r="J13" s="10"/>
      <c r="K13" s="10"/>
      <c r="L13" s="10"/>
      <c r="M13" s="10"/>
      <c r="N13" s="10"/>
    </row>
    <row r="14" spans="1:14" ht="15.4" customHeight="1">
      <c r="A14" s="64"/>
      <c r="B14" s="64"/>
      <c r="C14" s="64"/>
      <c r="D14" s="42"/>
      <c r="E14" s="42"/>
      <c r="F14" s="42"/>
      <c r="G14" s="42"/>
      <c r="H14" s="10"/>
      <c r="I14" s="10"/>
      <c r="J14" s="10"/>
      <c r="K14" s="10"/>
      <c r="L14" s="10"/>
      <c r="M14" s="10"/>
      <c r="N14" s="10"/>
    </row>
    <row r="15" spans="1:14" ht="15.4" customHeight="1">
      <c r="A15" s="64"/>
      <c r="B15" s="64"/>
      <c r="C15" s="64"/>
      <c r="D15" s="42"/>
      <c r="E15" s="42"/>
      <c r="F15" s="42"/>
      <c r="G15" s="42"/>
      <c r="H15" s="10"/>
      <c r="I15" s="10"/>
      <c r="J15" s="10"/>
      <c r="K15" s="10"/>
      <c r="L15" s="10"/>
      <c r="M15" s="10"/>
      <c r="N15" s="10"/>
    </row>
    <row r="16" spans="1:14" ht="15.4" customHeight="1">
      <c r="A16" s="64"/>
      <c r="B16" s="64"/>
      <c r="C16" s="64"/>
      <c r="D16" s="42"/>
      <c r="E16" s="42"/>
      <c r="F16" s="42"/>
      <c r="G16" s="42"/>
      <c r="H16" s="10"/>
      <c r="I16" s="10"/>
      <c r="J16" s="10"/>
      <c r="K16" s="10"/>
      <c r="L16" s="10"/>
      <c r="M16" s="10"/>
      <c r="N16" s="10"/>
    </row>
    <row r="17" spans="1:14" ht="15.4" customHeight="1">
      <c r="A17" s="74"/>
      <c r="B17" s="74"/>
      <c r="C17" s="74"/>
      <c r="D17" s="46"/>
      <c r="E17" s="42"/>
      <c r="F17" s="42"/>
      <c r="G17" s="42"/>
      <c r="H17" s="10"/>
      <c r="I17" s="10"/>
      <c r="J17" s="10"/>
      <c r="K17" s="10"/>
      <c r="L17" s="10"/>
      <c r="M17" s="10"/>
      <c r="N17" s="10"/>
    </row>
    <row r="18" spans="1:14" ht="15.4" customHeight="1">
      <c r="A18" s="64"/>
      <c r="B18" s="64"/>
      <c r="C18" s="64"/>
      <c r="D18" s="42"/>
      <c r="E18" s="42"/>
      <c r="F18" s="42"/>
      <c r="G18" s="42"/>
      <c r="H18" s="10"/>
      <c r="I18" s="10"/>
      <c r="J18" s="10"/>
      <c r="K18" s="10"/>
      <c r="L18" s="10"/>
      <c r="M18" s="10"/>
      <c r="N18" s="10"/>
    </row>
    <row r="19" spans="1:14" ht="15.4" customHeight="1">
      <c r="A19" s="64"/>
      <c r="B19" s="64"/>
      <c r="C19" s="64"/>
      <c r="D19" s="42"/>
      <c r="E19" s="42"/>
      <c r="F19" s="42"/>
      <c r="G19" s="42"/>
      <c r="H19" s="10"/>
      <c r="I19" s="10"/>
      <c r="J19" s="10"/>
      <c r="K19" s="10"/>
      <c r="L19" s="10"/>
      <c r="M19" s="10"/>
      <c r="N19" s="10"/>
    </row>
    <row r="20" spans="1:14" ht="15.4" customHeight="1">
      <c r="A20" s="64"/>
      <c r="B20" s="64"/>
      <c r="C20" s="64"/>
      <c r="D20" s="42"/>
      <c r="E20" s="42"/>
      <c r="F20" s="42"/>
      <c r="G20" s="42"/>
      <c r="H20" s="10"/>
      <c r="I20" s="10"/>
      <c r="J20" s="10"/>
      <c r="K20" s="10"/>
      <c r="L20" s="10"/>
      <c r="M20" s="10"/>
      <c r="N20" s="10"/>
    </row>
    <row r="21" spans="1:14" ht="15.4" customHeight="1">
      <c r="A21" s="64"/>
      <c r="B21" s="64"/>
      <c r="C21" s="64"/>
      <c r="D21" s="42"/>
      <c r="E21" s="42"/>
      <c r="F21" s="42"/>
      <c r="G21" s="42"/>
      <c r="H21" s="10"/>
      <c r="I21" s="10"/>
      <c r="J21" s="10"/>
      <c r="K21" s="10"/>
      <c r="L21" s="10"/>
      <c r="M21" s="10"/>
      <c r="N21" s="10"/>
    </row>
    <row r="22" spans="1:14" ht="15.4" customHeight="1">
      <c r="A22" s="64"/>
      <c r="B22" s="64"/>
      <c r="C22" s="64"/>
      <c r="D22" s="42"/>
      <c r="E22" s="42"/>
      <c r="F22" s="42"/>
      <c r="G22" s="42"/>
      <c r="H22" s="10"/>
      <c r="I22" s="10"/>
      <c r="J22" s="10"/>
      <c r="K22" s="10"/>
      <c r="L22" s="10"/>
      <c r="M22" s="10"/>
      <c r="N22" s="10"/>
    </row>
    <row r="23" spans="1:14" ht="15.4" customHeight="1">
      <c r="A23" s="64"/>
      <c r="B23" s="64"/>
      <c r="C23" s="64"/>
      <c r="D23" s="42"/>
      <c r="E23" s="42"/>
      <c r="F23" s="42"/>
      <c r="G23" s="42"/>
      <c r="H23" s="10"/>
      <c r="I23" s="10"/>
      <c r="J23" s="10"/>
      <c r="K23" s="10"/>
      <c r="L23" s="10"/>
      <c r="M23" s="10"/>
      <c r="N23" s="10"/>
    </row>
    <row r="24" spans="1:14" ht="15.4" customHeight="1">
      <c r="A24" s="64"/>
      <c r="B24" s="64"/>
      <c r="C24" s="64"/>
      <c r="D24" s="42"/>
      <c r="E24" s="42"/>
      <c r="F24" s="42"/>
      <c r="G24" s="42"/>
      <c r="H24" s="10"/>
      <c r="I24" s="10"/>
      <c r="J24" s="10"/>
      <c r="K24" s="10"/>
      <c r="L24" s="10"/>
      <c r="M24" s="10"/>
      <c r="N24" s="10"/>
    </row>
    <row r="25" spans="1:14" ht="15.4" customHeight="1">
      <c r="A25" s="64"/>
      <c r="B25" s="64"/>
      <c r="C25" s="64"/>
      <c r="D25" s="42"/>
      <c r="E25" s="42"/>
      <c r="F25" s="42"/>
      <c r="G25" s="42"/>
      <c r="H25" s="10"/>
      <c r="I25" s="10"/>
      <c r="J25" s="10"/>
      <c r="K25" s="10"/>
      <c r="L25" s="10"/>
      <c r="M25" s="10"/>
      <c r="N25" s="10"/>
    </row>
    <row r="26" spans="1:14" ht="15.4" customHeight="1">
      <c r="A26" s="64"/>
      <c r="B26" s="64"/>
      <c r="C26" s="64"/>
      <c r="D26" s="42"/>
      <c r="E26" s="42"/>
      <c r="F26" s="42"/>
      <c r="G26" s="42"/>
      <c r="H26" s="10"/>
      <c r="I26" s="10"/>
      <c r="J26" s="10"/>
      <c r="K26" s="10"/>
      <c r="L26" s="10"/>
      <c r="M26" s="10"/>
      <c r="N26" s="10"/>
    </row>
    <row r="27" spans="1:14" ht="15.4" customHeight="1">
      <c r="A27" s="64"/>
      <c r="B27" s="64"/>
      <c r="C27" s="64"/>
      <c r="D27" s="42"/>
      <c r="E27" s="42"/>
      <c r="F27" s="42"/>
      <c r="G27" s="42"/>
      <c r="H27" s="10"/>
      <c r="I27" s="10"/>
      <c r="J27" s="10"/>
      <c r="K27" s="10"/>
      <c r="L27" s="10"/>
      <c r="M27" s="10"/>
      <c r="N27" s="10"/>
    </row>
    <row r="28" spans="1:14" ht="15.4" customHeight="1">
      <c r="A28" s="64"/>
      <c r="B28" s="64"/>
      <c r="C28" s="64"/>
      <c r="D28" s="42"/>
      <c r="E28" s="42"/>
      <c r="F28" s="42"/>
      <c r="G28" s="42"/>
      <c r="H28" s="10"/>
      <c r="I28" s="10"/>
      <c r="J28" s="10"/>
      <c r="K28" s="10"/>
      <c r="L28" s="10"/>
      <c r="M28" s="10"/>
      <c r="N28" s="10"/>
    </row>
    <row r="29" spans="1:14" ht="15.4" customHeight="1">
      <c r="A29" s="64"/>
      <c r="B29" s="64"/>
      <c r="C29" s="64"/>
      <c r="D29" s="42"/>
      <c r="E29" s="42"/>
      <c r="F29" s="42"/>
      <c r="G29" s="42"/>
      <c r="H29" s="10"/>
      <c r="I29" s="10"/>
      <c r="J29" s="10"/>
      <c r="K29" s="10"/>
      <c r="L29" s="10"/>
      <c r="M29" s="10"/>
      <c r="N29" s="10"/>
    </row>
    <row r="30" spans="1:14" ht="15.4" customHeight="1">
      <c r="A30" s="64"/>
      <c r="B30" s="64"/>
      <c r="C30" s="64"/>
      <c r="D30" s="42"/>
      <c r="E30" s="42"/>
      <c r="F30" s="42"/>
      <c r="G30" s="42"/>
      <c r="H30" s="10"/>
      <c r="I30" s="10"/>
      <c r="J30" s="10"/>
      <c r="K30" s="10"/>
      <c r="L30" s="10"/>
      <c r="M30" s="10"/>
      <c r="N30" s="10"/>
    </row>
    <row r="31" spans="1:14" ht="15.4" customHeight="1">
      <c r="A31" s="64"/>
      <c r="B31" s="64"/>
      <c r="C31" s="64"/>
      <c r="D31" s="42"/>
      <c r="E31" s="42"/>
      <c r="F31" s="42"/>
      <c r="G31" s="42"/>
      <c r="H31" s="10"/>
      <c r="I31" s="10"/>
      <c r="J31" s="10"/>
      <c r="K31" s="10"/>
      <c r="L31" s="10"/>
      <c r="M31" s="10"/>
      <c r="N31" s="10"/>
    </row>
    <row r="32" spans="1:14" ht="15.4" customHeight="1">
      <c r="A32" s="64"/>
      <c r="B32" s="64"/>
      <c r="C32" s="64"/>
      <c r="D32" s="42"/>
      <c r="E32" s="42"/>
      <c r="F32" s="42"/>
      <c r="G32" s="42"/>
      <c r="H32" s="10"/>
      <c r="I32" s="10"/>
      <c r="J32" s="10"/>
      <c r="K32" s="10"/>
      <c r="L32" s="10"/>
      <c r="M32" s="10"/>
      <c r="N32" s="10"/>
    </row>
    <row r="33" spans="1:14" ht="15.4" customHeight="1">
      <c r="A33" s="64"/>
      <c r="B33" s="64"/>
      <c r="C33" s="64"/>
      <c r="D33" s="42"/>
      <c r="E33" s="42"/>
      <c r="F33" s="42"/>
      <c r="G33" s="42"/>
      <c r="H33" s="10"/>
      <c r="I33" s="10"/>
      <c r="J33" s="10"/>
      <c r="K33" s="10"/>
      <c r="L33" s="10"/>
      <c r="M33" s="10"/>
      <c r="N33" s="10"/>
    </row>
    <row r="34" spans="1:14" ht="15.4" customHeight="1">
      <c r="A34" s="64"/>
      <c r="B34" s="64"/>
      <c r="C34" s="64"/>
      <c r="D34" s="42"/>
      <c r="E34" s="42"/>
      <c r="F34" s="42"/>
      <c r="G34" s="42"/>
      <c r="H34" s="10"/>
      <c r="I34" s="10"/>
      <c r="J34" s="10"/>
      <c r="K34" s="10"/>
      <c r="L34" s="10"/>
      <c r="M34" s="10"/>
      <c r="N34" s="10"/>
    </row>
    <row r="35" spans="1:14" ht="15.4" customHeight="1">
      <c r="A35" s="64"/>
      <c r="B35" s="64"/>
      <c r="C35" s="64"/>
      <c r="D35" s="42"/>
      <c r="E35" s="42"/>
      <c r="F35" s="42"/>
      <c r="G35" s="42"/>
      <c r="H35" s="10"/>
      <c r="I35" s="10"/>
      <c r="J35" s="10"/>
      <c r="K35" s="10"/>
      <c r="L35" s="10"/>
      <c r="M35" s="10"/>
      <c r="N35" s="10"/>
    </row>
    <row r="36" spans="1:14" ht="15.4" customHeight="1">
      <c r="A36" s="64"/>
      <c r="B36" s="64"/>
      <c r="C36" s="64"/>
      <c r="D36" s="42"/>
      <c r="E36" s="42"/>
      <c r="F36" s="42"/>
      <c r="G36" s="42"/>
      <c r="H36" s="10"/>
      <c r="I36" s="10"/>
      <c r="J36" s="10"/>
      <c r="K36" s="10"/>
      <c r="L36" s="10"/>
      <c r="M36" s="10"/>
      <c r="N36" s="10"/>
    </row>
    <row r="37" spans="1:14">
      <c r="A37" s="56" t="s">
        <v>268</v>
      </c>
    </row>
  </sheetData>
  <sheetProtection password="83AF" sheet="1" objects="1" scenarios="1"/>
  <mergeCells count="45">
    <mergeCell ref="L4:L7"/>
    <mergeCell ref="A2:N2"/>
    <mergeCell ref="A3:D3"/>
    <mergeCell ref="M4:M7"/>
    <mergeCell ref="N4:N7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E16" sqref="E16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29" t="s">
        <v>216</v>
      </c>
    </row>
    <row r="2" spans="1:10" ht="27">
      <c r="A2" s="58" t="s">
        <v>175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.75" customHeight="1">
      <c r="A3" s="28" t="s">
        <v>159</v>
      </c>
      <c r="J3" s="8" t="s">
        <v>114</v>
      </c>
    </row>
    <row r="4" spans="1:10" ht="15.4" customHeight="1">
      <c r="A4" s="63" t="s">
        <v>104</v>
      </c>
      <c r="B4" s="63" t="s">
        <v>1</v>
      </c>
      <c r="C4" s="63" t="s">
        <v>1</v>
      </c>
      <c r="D4" s="63" t="s">
        <v>1</v>
      </c>
      <c r="E4" s="63" t="s">
        <v>88</v>
      </c>
      <c r="F4" s="63" t="s">
        <v>107</v>
      </c>
      <c r="G4" s="63" t="s">
        <v>108</v>
      </c>
      <c r="H4" s="63" t="s">
        <v>176</v>
      </c>
      <c r="I4" s="63" t="s">
        <v>177</v>
      </c>
      <c r="J4" s="63" t="s">
        <v>193</v>
      </c>
    </row>
    <row r="5" spans="1:10" ht="15.4" customHeight="1">
      <c r="A5" s="63" t="s">
        <v>105</v>
      </c>
      <c r="B5" s="63" t="s">
        <v>1</v>
      </c>
      <c r="C5" s="63" t="s">
        <v>1</v>
      </c>
      <c r="D5" s="63" t="s">
        <v>106</v>
      </c>
      <c r="E5" s="63" t="s">
        <v>1</v>
      </c>
      <c r="F5" s="63" t="s">
        <v>1</v>
      </c>
      <c r="G5" s="63" t="s">
        <v>1</v>
      </c>
      <c r="H5" s="63" t="s">
        <v>1</v>
      </c>
      <c r="I5" s="63" t="s">
        <v>1</v>
      </c>
      <c r="J5" s="63" t="s">
        <v>1</v>
      </c>
    </row>
    <row r="6" spans="1:10" ht="13.9" customHeight="1">
      <c r="A6" s="63" t="s">
        <v>1</v>
      </c>
      <c r="B6" s="63" t="s">
        <v>1</v>
      </c>
      <c r="C6" s="63" t="s">
        <v>1</v>
      </c>
      <c r="D6" s="63" t="s">
        <v>1</v>
      </c>
      <c r="E6" s="63" t="s">
        <v>1</v>
      </c>
      <c r="F6" s="63" t="s">
        <v>1</v>
      </c>
      <c r="G6" s="63" t="s">
        <v>1</v>
      </c>
      <c r="H6" s="63" t="s">
        <v>1</v>
      </c>
      <c r="I6" s="63" t="s">
        <v>1</v>
      </c>
      <c r="J6" s="63" t="s">
        <v>1</v>
      </c>
    </row>
    <row r="7" spans="1:10" ht="30.75" customHeight="1">
      <c r="A7" s="63" t="s">
        <v>1</v>
      </c>
      <c r="B7" s="63" t="s">
        <v>1</v>
      </c>
      <c r="C7" s="63" t="s">
        <v>1</v>
      </c>
      <c r="D7" s="63" t="s">
        <v>1</v>
      </c>
      <c r="E7" s="63" t="s">
        <v>1</v>
      </c>
      <c r="F7" s="63" t="s">
        <v>1</v>
      </c>
      <c r="G7" s="63" t="s">
        <v>1</v>
      </c>
      <c r="H7" s="63" t="s">
        <v>1</v>
      </c>
      <c r="I7" s="63" t="s">
        <v>1</v>
      </c>
      <c r="J7" s="63" t="s">
        <v>1</v>
      </c>
    </row>
    <row r="8" spans="1:10" ht="15.4" customHeight="1">
      <c r="A8" s="63" t="s">
        <v>109</v>
      </c>
      <c r="B8" s="63" t="s">
        <v>110</v>
      </c>
      <c r="C8" s="63" t="s">
        <v>111</v>
      </c>
      <c r="D8" s="35" t="s">
        <v>112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</row>
    <row r="9" spans="1:10" ht="15.4" customHeight="1">
      <c r="A9" s="63" t="s">
        <v>1</v>
      </c>
      <c r="B9" s="63" t="s">
        <v>1</v>
      </c>
      <c r="C9" s="63" t="s">
        <v>1</v>
      </c>
      <c r="D9" s="35" t="s">
        <v>98</v>
      </c>
      <c r="E9" s="10">
        <v>233.93</v>
      </c>
      <c r="F9" s="10">
        <v>153.93</v>
      </c>
      <c r="G9" s="10">
        <v>80</v>
      </c>
      <c r="H9" s="10"/>
      <c r="I9" s="10"/>
      <c r="J9" s="10"/>
    </row>
    <row r="10" spans="1:10" ht="15.4" customHeight="1">
      <c r="A10" s="72" t="s">
        <v>269</v>
      </c>
      <c r="B10" s="73" t="s">
        <v>1</v>
      </c>
      <c r="C10" s="73" t="s">
        <v>1</v>
      </c>
      <c r="D10" s="54" t="s">
        <v>217</v>
      </c>
      <c r="E10" s="10">
        <v>233.93</v>
      </c>
      <c r="F10" s="10">
        <v>153.93</v>
      </c>
      <c r="G10" s="10">
        <v>80</v>
      </c>
      <c r="H10" s="10"/>
      <c r="I10" s="10"/>
      <c r="J10" s="10"/>
    </row>
    <row r="11" spans="1:10" ht="15.4" customHeight="1">
      <c r="A11" s="72" t="s">
        <v>270</v>
      </c>
      <c r="B11" s="73" t="s">
        <v>1</v>
      </c>
      <c r="C11" s="73" t="s">
        <v>1</v>
      </c>
      <c r="D11" s="54" t="s">
        <v>271</v>
      </c>
      <c r="E11" s="10">
        <v>233.93</v>
      </c>
      <c r="F11" s="10">
        <v>153.93</v>
      </c>
      <c r="G11" s="10">
        <v>80</v>
      </c>
      <c r="H11" s="10"/>
      <c r="I11" s="10"/>
      <c r="J11" s="10"/>
    </row>
    <row r="12" spans="1:10" ht="15.4" customHeight="1">
      <c r="A12" s="72" t="s">
        <v>272</v>
      </c>
      <c r="B12" s="73" t="s">
        <v>1</v>
      </c>
      <c r="C12" s="73" t="s">
        <v>1</v>
      </c>
      <c r="D12" s="54" t="s">
        <v>273</v>
      </c>
      <c r="E12" s="10">
        <v>233.93</v>
      </c>
      <c r="F12" s="10">
        <v>153.93</v>
      </c>
      <c r="G12" s="10">
        <v>80</v>
      </c>
      <c r="H12" s="10"/>
      <c r="I12" s="10"/>
      <c r="J12" s="10"/>
    </row>
    <row r="13" spans="1:10" ht="15.4" customHeight="1">
      <c r="A13" s="72"/>
      <c r="B13" s="73"/>
      <c r="C13" s="73"/>
      <c r="D13" s="54"/>
      <c r="E13" s="10"/>
      <c r="F13" s="10"/>
      <c r="G13" s="10"/>
      <c r="H13" s="10"/>
      <c r="I13" s="10"/>
      <c r="J13" s="10"/>
    </row>
    <row r="14" spans="1:10" ht="15.4" customHeight="1">
      <c r="A14" s="72"/>
      <c r="B14" s="73"/>
      <c r="C14" s="73"/>
      <c r="D14" s="54"/>
      <c r="E14" s="10"/>
      <c r="F14" s="10"/>
      <c r="G14" s="10"/>
      <c r="H14" s="10"/>
      <c r="I14" s="10"/>
      <c r="J14" s="10"/>
    </row>
    <row r="15" spans="1:10" ht="15.4" customHeight="1">
      <c r="A15" s="72"/>
      <c r="B15" s="73"/>
      <c r="C15" s="73"/>
      <c r="D15" s="54"/>
      <c r="E15" s="10"/>
      <c r="F15" s="10"/>
      <c r="G15" s="10"/>
      <c r="H15" s="10"/>
      <c r="I15" s="10"/>
      <c r="J15" s="10"/>
    </row>
    <row r="16" spans="1:10" ht="15.4" customHeight="1">
      <c r="A16" s="72"/>
      <c r="B16" s="73"/>
      <c r="C16" s="73"/>
      <c r="D16" s="54"/>
      <c r="E16" s="10"/>
      <c r="F16" s="10"/>
      <c r="G16" s="10"/>
      <c r="H16" s="10"/>
      <c r="I16" s="10"/>
      <c r="J16" s="10"/>
    </row>
    <row r="17" spans="1:10" ht="15.4" customHeight="1">
      <c r="A17" s="72"/>
      <c r="B17" s="73"/>
      <c r="C17" s="73"/>
      <c r="D17" s="54"/>
      <c r="E17" s="10"/>
      <c r="F17" s="10"/>
      <c r="G17" s="10"/>
      <c r="H17" s="10"/>
      <c r="I17" s="10"/>
      <c r="J17" s="10"/>
    </row>
    <row r="18" spans="1:10" ht="15.4" customHeight="1">
      <c r="A18" s="72"/>
      <c r="B18" s="73"/>
      <c r="C18" s="73"/>
      <c r="D18" s="54"/>
      <c r="E18" s="10"/>
      <c r="F18" s="10"/>
      <c r="G18" s="10"/>
      <c r="H18" s="10"/>
      <c r="I18" s="10"/>
      <c r="J18" s="10"/>
    </row>
    <row r="19" spans="1:10" ht="15.4" customHeight="1">
      <c r="A19" s="64"/>
      <c r="B19" s="64"/>
      <c r="C19" s="64"/>
      <c r="D19" s="42"/>
      <c r="E19" s="10"/>
      <c r="F19" s="10"/>
      <c r="G19" s="10"/>
      <c r="H19" s="10"/>
      <c r="I19" s="10"/>
      <c r="J19" s="10"/>
    </row>
    <row r="20" spans="1:10" ht="15.4" customHeight="1">
      <c r="A20" s="64"/>
      <c r="B20" s="64"/>
      <c r="C20" s="64"/>
      <c r="D20" s="42"/>
      <c r="E20" s="10"/>
      <c r="F20" s="10"/>
      <c r="G20" s="10"/>
      <c r="H20" s="10"/>
      <c r="I20" s="10"/>
      <c r="J20" s="10"/>
    </row>
    <row r="21" spans="1:10" ht="15.4" customHeight="1">
      <c r="A21" s="64"/>
      <c r="B21" s="64"/>
      <c r="C21" s="64"/>
      <c r="D21" s="42"/>
      <c r="E21" s="10"/>
      <c r="F21" s="10"/>
      <c r="G21" s="10"/>
      <c r="H21" s="10"/>
      <c r="I21" s="10"/>
      <c r="J21" s="10"/>
    </row>
    <row r="22" spans="1:10" ht="15.4" customHeight="1">
      <c r="A22" s="64"/>
      <c r="B22" s="64"/>
      <c r="C22" s="64"/>
      <c r="D22" s="42"/>
      <c r="E22" s="10"/>
      <c r="F22" s="10"/>
      <c r="G22" s="10"/>
      <c r="H22" s="10"/>
      <c r="I22" s="10"/>
      <c r="J22" s="10"/>
    </row>
    <row r="23" spans="1:10" ht="15.4" customHeight="1">
      <c r="A23" s="64"/>
      <c r="B23" s="64"/>
      <c r="C23" s="64"/>
      <c r="D23" s="42"/>
      <c r="E23" s="10"/>
      <c r="F23" s="10"/>
      <c r="G23" s="10"/>
      <c r="H23" s="10"/>
      <c r="I23" s="10"/>
      <c r="J23" s="10"/>
    </row>
    <row r="24" spans="1:10" ht="15.4" customHeight="1">
      <c r="A24" s="64"/>
      <c r="B24" s="64"/>
      <c r="C24" s="64"/>
      <c r="D24" s="42"/>
      <c r="E24" s="10"/>
      <c r="F24" s="10"/>
      <c r="G24" s="10"/>
      <c r="H24" s="10"/>
      <c r="I24" s="10"/>
      <c r="J24" s="10"/>
    </row>
    <row r="25" spans="1:10" ht="15.4" customHeight="1">
      <c r="A25" s="64"/>
      <c r="B25" s="64"/>
      <c r="C25" s="64"/>
      <c r="D25" s="42"/>
      <c r="E25" s="10"/>
      <c r="F25" s="10"/>
      <c r="G25" s="10"/>
      <c r="H25" s="10"/>
      <c r="I25" s="10"/>
      <c r="J25" s="10"/>
    </row>
    <row r="26" spans="1:10" ht="15.4" customHeight="1">
      <c r="A26" s="64"/>
      <c r="B26" s="64"/>
      <c r="C26" s="64"/>
      <c r="D26" s="42"/>
      <c r="E26" s="10"/>
      <c r="F26" s="10"/>
      <c r="G26" s="10"/>
      <c r="H26" s="10"/>
      <c r="I26" s="10"/>
      <c r="J26" s="10"/>
    </row>
    <row r="27" spans="1:10" ht="15.4" customHeight="1">
      <c r="A27" s="64"/>
      <c r="B27" s="64"/>
      <c r="C27" s="64"/>
      <c r="D27" s="42"/>
      <c r="E27" s="10"/>
      <c r="F27" s="10"/>
      <c r="G27" s="10"/>
      <c r="H27" s="10"/>
      <c r="I27" s="10"/>
      <c r="J27" s="10"/>
    </row>
    <row r="28" spans="1:10" ht="15.4" customHeight="1">
      <c r="A28" s="64"/>
      <c r="B28" s="64"/>
      <c r="C28" s="64"/>
      <c r="D28" s="42"/>
      <c r="E28" s="10"/>
      <c r="F28" s="10"/>
      <c r="G28" s="10"/>
      <c r="H28" s="10"/>
      <c r="I28" s="10"/>
      <c r="J28" s="10"/>
    </row>
    <row r="29" spans="1:10" ht="15.4" customHeight="1">
      <c r="A29" s="64"/>
      <c r="B29" s="64"/>
      <c r="C29" s="64"/>
      <c r="D29" s="42"/>
      <c r="E29" s="10"/>
      <c r="F29" s="10"/>
      <c r="G29" s="10"/>
      <c r="H29" s="10"/>
      <c r="I29" s="10"/>
      <c r="J29" s="10"/>
    </row>
    <row r="30" spans="1:10" ht="15.4" customHeight="1">
      <c r="A30" s="64"/>
      <c r="B30" s="64"/>
      <c r="C30" s="64"/>
      <c r="D30" s="42"/>
      <c r="E30" s="10"/>
      <c r="F30" s="10"/>
      <c r="G30" s="10"/>
      <c r="H30" s="10"/>
      <c r="I30" s="10"/>
      <c r="J30" s="10"/>
    </row>
    <row r="31" spans="1:10" ht="15.4" customHeight="1">
      <c r="A31" s="64"/>
      <c r="B31" s="64"/>
      <c r="C31" s="64"/>
      <c r="D31" s="42"/>
      <c r="E31" s="10"/>
      <c r="F31" s="10"/>
      <c r="G31" s="10"/>
      <c r="H31" s="10"/>
      <c r="I31" s="10"/>
      <c r="J31" s="10"/>
    </row>
    <row r="32" spans="1:10" ht="15.4" customHeight="1">
      <c r="A32" s="64"/>
      <c r="B32" s="64"/>
      <c r="C32" s="64"/>
      <c r="D32" s="42"/>
      <c r="E32" s="10"/>
      <c r="F32" s="10"/>
      <c r="G32" s="10"/>
      <c r="H32" s="10"/>
      <c r="I32" s="10"/>
      <c r="J32" s="10"/>
    </row>
    <row r="33" spans="1:10" ht="15.4" customHeight="1">
      <c r="A33" s="64"/>
      <c r="B33" s="64"/>
      <c r="C33" s="64"/>
      <c r="D33" s="42"/>
      <c r="E33" s="10"/>
      <c r="F33" s="10"/>
      <c r="G33" s="10"/>
      <c r="H33" s="10"/>
      <c r="I33" s="10"/>
      <c r="J33" s="10"/>
    </row>
    <row r="34" spans="1:10" ht="15.4" customHeight="1">
      <c r="A34" s="64"/>
      <c r="B34" s="64"/>
      <c r="C34" s="64"/>
      <c r="D34" s="42"/>
      <c r="E34" s="10"/>
      <c r="F34" s="10"/>
      <c r="G34" s="10"/>
      <c r="H34" s="10"/>
      <c r="I34" s="10"/>
      <c r="J34" s="10"/>
    </row>
    <row r="35" spans="1:10" ht="15.4" customHeight="1">
      <c r="A35" s="64"/>
      <c r="B35" s="64"/>
      <c r="C35" s="64"/>
      <c r="D35" s="42"/>
      <c r="E35" s="10"/>
      <c r="F35" s="10"/>
      <c r="G35" s="10"/>
      <c r="H35" s="10"/>
      <c r="I35" s="10"/>
      <c r="J35" s="10"/>
    </row>
    <row r="36" spans="1:10" ht="15.4" customHeight="1">
      <c r="A36" s="64"/>
      <c r="B36" s="64"/>
      <c r="C36" s="64"/>
      <c r="D36" s="42"/>
      <c r="E36" s="10"/>
      <c r="F36" s="10"/>
      <c r="G36" s="10"/>
      <c r="H36" s="10"/>
      <c r="I36" s="10"/>
      <c r="J36" s="10"/>
    </row>
    <row r="37" spans="1:10">
      <c r="A37" s="56" t="s">
        <v>268</v>
      </c>
    </row>
  </sheetData>
  <sheetProtection password="83AF" sheet="1" objects="1" scenarios="1"/>
  <mergeCells count="40"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I4:I7"/>
    <mergeCell ref="J4:J7"/>
    <mergeCell ref="A2:J2"/>
    <mergeCell ref="A4:D4"/>
    <mergeCell ref="E4:E7"/>
    <mergeCell ref="A5:C7"/>
    <mergeCell ref="D5:D7"/>
  </mergeCells>
  <phoneticPr fontId="1" type="noConversion"/>
  <pageMargins left="0.75" right="0.75" top="1" bottom="1" header="0.5" footer="0.5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（预表1）财政拨款收支总表</vt:lpstr>
      <vt:lpstr>（预表2）一般公共预算支出表</vt:lpstr>
      <vt:lpstr>（预表3）一般公共预算基本支出表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'（预表1）财政拨款收支总表'!Print_Area</vt:lpstr>
      <vt:lpstr>'（预表2）一般公共预算支出表'!Print_Area</vt:lpstr>
      <vt:lpstr>'（预表3）一般公共预算基本支出表 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Chinese User</cp:lastModifiedBy>
  <cp:lastPrinted>2015-11-06T09:50:18Z</cp:lastPrinted>
  <dcterms:created xsi:type="dcterms:W3CDTF">2015-10-30T14:30:50Z</dcterms:created>
  <dcterms:modified xsi:type="dcterms:W3CDTF">2015-11-06T11:12:01Z</dcterms:modified>
</cp:coreProperties>
</file>